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32F342C3-04E2-4CB1-AA01-9851FF2F4436}" xr6:coauthVersionLast="47" xr6:coauthVersionMax="47" xr10:uidLastSave="{00000000-0000-0000-0000-000000000000}"/>
  <bookViews>
    <workbookView xWindow="-108" yWindow="-108" windowWidth="23256" windowHeight="13896" activeTab="2" xr2:uid="{00000000-000D-0000-FFFF-FFFF00000000}"/>
  </bookViews>
  <sheets>
    <sheet name="Annex C" sheetId="4" r:id="rId1"/>
    <sheet name="Annex D" sheetId="5" r:id="rId2"/>
    <sheet name="Annex E" sheetId="6" r:id="rId3"/>
  </sheets>
  <definedNames>
    <definedName name="_xlnm.Print_Area" localSheetId="0">'Annex C'!$B$1:$S$114</definedName>
    <definedName name="_xlnm.Print_Area" localSheetId="1">'Annex D'!$A$1:$Q$61</definedName>
    <definedName name="_xlnm.Print_Area" localSheetId="2">'Annex E'!$A$1:$L$45</definedName>
    <definedName name="_xlnm.Print_Titles" localSheetId="0">'Annex C'!$15:$16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5" l="1"/>
  <c r="E7" i="6" s="1"/>
  <c r="E9" i="5"/>
  <c r="E9" i="6" s="1"/>
  <c r="E10" i="5"/>
  <c r="E10" i="6" s="1"/>
  <c r="E8" i="5"/>
  <c r="E8" i="6" s="1"/>
  <c r="I28" i="6"/>
  <c r="P20" i="5"/>
  <c r="P108" i="4"/>
  <c r="P46" i="5"/>
  <c r="P35" i="5"/>
  <c r="P57" i="5" s="1"/>
  <c r="Q110" i="4"/>
  <c r="O107" i="4"/>
  <c r="P109" i="4" l="1"/>
  <c r="Q111" i="4" s="1"/>
</calcChain>
</file>

<file path=xl/sharedStrings.xml><?xml version="1.0" encoding="utf-8"?>
<sst xmlns="http://schemas.openxmlformats.org/spreadsheetml/2006/main" count="221" uniqueCount="172">
  <si>
    <t>Annex C</t>
  </si>
  <si>
    <t>Tender No.</t>
  </si>
  <si>
    <t xml:space="preserve">Date: </t>
  </si>
  <si>
    <t>Tender Authority:</t>
  </si>
  <si>
    <t>Tender Exchange Rate:</t>
  </si>
  <si>
    <t xml:space="preserve">Tender description: </t>
  </si>
  <si>
    <t>Tendering Entity name:</t>
  </si>
  <si>
    <t>Signature of tenderer from Annex B</t>
  </si>
  <si>
    <t>Tender Qty</t>
  </si>
  <si>
    <t>Tender  summary</t>
  </si>
  <si>
    <t>Calculation of local content</t>
  </si>
  <si>
    <t>Total tender value</t>
  </si>
  <si>
    <t>Annex D</t>
  </si>
  <si>
    <t>Description of imported content</t>
  </si>
  <si>
    <t>Overseas Supplier</t>
  </si>
  <si>
    <t>Tender Rate of Exchange</t>
  </si>
  <si>
    <t>Total landed cost excl VAT</t>
  </si>
  <si>
    <t>EU</t>
  </si>
  <si>
    <t>Local value of imports</t>
  </si>
  <si>
    <t>Freight costs to port of entry</t>
  </si>
  <si>
    <t>Total imported value</t>
  </si>
  <si>
    <t>Calculation of imported content</t>
  </si>
  <si>
    <t>Summary</t>
  </si>
  <si>
    <t>`</t>
  </si>
  <si>
    <r>
      <rPr>
        <b/>
        <u/>
        <sz val="11"/>
        <color indexed="8"/>
        <rFont val="Calibri"/>
        <family val="2"/>
      </rPr>
      <t>Note:</t>
    </r>
    <r>
      <rPr>
        <b/>
        <sz val="11"/>
        <color indexed="8"/>
        <rFont val="Calibri"/>
        <family val="2"/>
      </rPr>
      <t xml:space="preserve"> VAT to be excluded from all calculations</t>
    </r>
  </si>
  <si>
    <t>Local supplier</t>
  </si>
  <si>
    <t>GBP</t>
  </si>
  <si>
    <t>Unit of measure</t>
  </si>
  <si>
    <t>All locally incurred landing costs &amp; duties</t>
  </si>
  <si>
    <t>Quantity imported</t>
  </si>
  <si>
    <t>Annex E</t>
  </si>
  <si>
    <t xml:space="preserve">Local Content Declaration - Summary Schedule </t>
  </si>
  <si>
    <t>B. Imported directly by the Tenderer</t>
  </si>
  <si>
    <t>C. Imported by a 3rd party and supplied to the Tenderer</t>
  </si>
  <si>
    <t>Imported Content Declaration - Supporting Schedule to Annex C</t>
  </si>
  <si>
    <t>Local Content Declaration - Supporting Schedule to Annex C</t>
  </si>
  <si>
    <t>D. Other foreign currency payments</t>
  </si>
  <si>
    <t>Type of payment</t>
  </si>
  <si>
    <t>Local value of payments</t>
  </si>
  <si>
    <t>Calculation of foreign currency payments</t>
  </si>
  <si>
    <t>Local supplier making the payment</t>
  </si>
  <si>
    <t>Foreign currency value paid</t>
  </si>
  <si>
    <t>Overseas beneficiary</t>
  </si>
  <si>
    <t>Summary of payments</t>
  </si>
  <si>
    <t>Tender item no's</t>
  </si>
  <si>
    <t>List of items</t>
  </si>
  <si>
    <t>Value</t>
  </si>
  <si>
    <t>Factory overheads</t>
  </si>
  <si>
    <t>Administration overheads and mark-up</t>
  </si>
  <si>
    <t>(Marketing, insurance, financing, interest etc.)</t>
  </si>
  <si>
    <t>Description of items purchased</t>
  </si>
  <si>
    <t>Manpower costs</t>
  </si>
  <si>
    <t>( Tenderer's manpower cost)</t>
  </si>
  <si>
    <t>Imported value</t>
  </si>
  <si>
    <t>Local value</t>
  </si>
  <si>
    <t>Pula</t>
  </si>
  <si>
    <t>Local suppliers</t>
  </si>
  <si>
    <t>% of LC</t>
  </si>
  <si>
    <t>Specified local content %</t>
  </si>
  <si>
    <t>Designated product(s)</t>
  </si>
  <si>
    <r>
      <t xml:space="preserve">Tender </t>
    </r>
    <r>
      <rPr>
        <b/>
        <sz val="11"/>
        <rFont val="Calibri"/>
        <family val="2"/>
      </rPr>
      <t>value</t>
    </r>
    <r>
      <rPr>
        <b/>
        <strike/>
        <sz val="11"/>
        <color indexed="8"/>
        <rFont val="Calibri"/>
        <family val="2"/>
      </rPr>
      <t xml:space="preserve"> </t>
    </r>
    <r>
      <rPr>
        <b/>
        <sz val="11"/>
        <color indexed="8"/>
        <rFont val="Calibri"/>
        <family val="2"/>
      </rPr>
      <t xml:space="preserve"> net of exempted imported  content</t>
    </r>
  </si>
  <si>
    <t>Tender price - each 
(excl VAT)</t>
  </si>
  <si>
    <t>Local content % (per item)</t>
  </si>
  <si>
    <t>Total exempted imported content</t>
  </si>
  <si>
    <t>Total Imported content</t>
  </si>
  <si>
    <t>A. Exempted imported content</t>
  </si>
  <si>
    <t>Designated Products:</t>
  </si>
  <si>
    <t>Tender   Exchange Rate</t>
  </si>
  <si>
    <t>(C1)</t>
  </si>
  <si>
    <t>(C2)</t>
  </si>
  <si>
    <t>(C3)</t>
  </si>
  <si>
    <t>(C4)</t>
  </si>
  <si>
    <t>(C5)</t>
  </si>
  <si>
    <t>(C6)</t>
  </si>
  <si>
    <t>(C7)</t>
  </si>
  <si>
    <t>(C8)</t>
  </si>
  <si>
    <t>(C9)</t>
  </si>
  <si>
    <t>(C10)</t>
  </si>
  <si>
    <t>(C11)</t>
  </si>
  <si>
    <t>(C12)</t>
  </si>
  <si>
    <t>(C13)</t>
  </si>
  <si>
    <t>(C14)</t>
  </si>
  <si>
    <t>(C15)</t>
  </si>
  <si>
    <t>(C16)</t>
  </si>
  <si>
    <t>(C17)</t>
  </si>
  <si>
    <t>(C18)</t>
  </si>
  <si>
    <t>(C19)</t>
  </si>
  <si>
    <r>
      <t xml:space="preserve"> </t>
    </r>
    <r>
      <rPr>
        <b/>
        <i/>
        <sz val="11"/>
        <color indexed="8"/>
        <rFont val="Calibri"/>
        <family val="2"/>
      </rPr>
      <t>(C20)</t>
    </r>
    <r>
      <rPr>
        <b/>
        <sz val="11"/>
        <color indexed="8"/>
        <rFont val="Calibri"/>
        <family val="2"/>
      </rPr>
      <t xml:space="preserve">  Total tender  value</t>
    </r>
  </si>
  <si>
    <r>
      <rPr>
        <b/>
        <i/>
        <sz val="11"/>
        <color indexed="8"/>
        <rFont val="Calibri"/>
        <family val="2"/>
      </rPr>
      <t>(C21)</t>
    </r>
    <r>
      <rPr>
        <b/>
        <sz val="11"/>
        <color indexed="8"/>
        <rFont val="Calibri"/>
        <family val="2"/>
      </rPr>
      <t xml:space="preserve"> Total Exempt imported content</t>
    </r>
  </si>
  <si>
    <r>
      <rPr>
        <b/>
        <i/>
        <sz val="11"/>
        <color indexed="8"/>
        <rFont val="Calibri"/>
        <family val="2"/>
      </rPr>
      <t xml:space="preserve">(C22) Total </t>
    </r>
    <r>
      <rPr>
        <b/>
        <sz val="11"/>
        <color indexed="8"/>
        <rFont val="Calibri"/>
        <family val="2"/>
      </rPr>
      <t>Tender value net of exempt imported content</t>
    </r>
  </si>
  <si>
    <r>
      <rPr>
        <b/>
        <i/>
        <sz val="11"/>
        <color indexed="8"/>
        <rFont val="Calibri"/>
        <family val="2"/>
      </rPr>
      <t xml:space="preserve">(C23) </t>
    </r>
    <r>
      <rPr>
        <b/>
        <sz val="11"/>
        <color indexed="8"/>
        <rFont val="Calibri"/>
        <family val="2"/>
      </rPr>
      <t>Total Imported content</t>
    </r>
  </si>
  <si>
    <r>
      <rPr>
        <b/>
        <i/>
        <sz val="11"/>
        <color indexed="8"/>
        <rFont val="Calibri"/>
        <family val="2"/>
      </rPr>
      <t>(C24)</t>
    </r>
    <r>
      <rPr>
        <b/>
        <sz val="11"/>
        <color indexed="8"/>
        <rFont val="Calibri"/>
        <family val="2"/>
      </rPr>
      <t xml:space="preserve"> Total local content</t>
    </r>
  </si>
  <si>
    <r>
      <rPr>
        <b/>
        <i/>
        <sz val="11"/>
        <color indexed="8"/>
        <rFont val="Calibri"/>
        <family val="2"/>
      </rPr>
      <t xml:space="preserve">(C25) </t>
    </r>
    <r>
      <rPr>
        <b/>
        <sz val="11"/>
        <color indexed="8"/>
        <rFont val="Calibri"/>
        <family val="2"/>
      </rPr>
      <t>Average local content % of tender</t>
    </r>
  </si>
  <si>
    <t>This total must correspond with Annex C - C 21</t>
  </si>
  <si>
    <t>(D1)</t>
  </si>
  <si>
    <t>(D2)</t>
  </si>
  <si>
    <t>(D3)</t>
  </si>
  <si>
    <t>(D4)</t>
  </si>
  <si>
    <t>(D5)</t>
  </si>
  <si>
    <t>(D6)</t>
  </si>
  <si>
    <t>(D7)</t>
  </si>
  <si>
    <t>(D8)</t>
  </si>
  <si>
    <t>(D9)</t>
  </si>
  <si>
    <t>(D10)</t>
  </si>
  <si>
    <t>(D11)</t>
  </si>
  <si>
    <t>(D12)</t>
  </si>
  <si>
    <t>(D13)</t>
  </si>
  <si>
    <t>(D14)</t>
  </si>
  <si>
    <t>(D15)</t>
  </si>
  <si>
    <t>(D16)</t>
  </si>
  <si>
    <t>(D17)</t>
  </si>
  <si>
    <t>(D18)</t>
  </si>
  <si>
    <r>
      <t xml:space="preserve"> </t>
    </r>
    <r>
      <rPr>
        <b/>
        <i/>
        <sz val="11"/>
        <color indexed="8"/>
        <rFont val="Calibri"/>
        <family val="2"/>
      </rPr>
      <t>(D19)</t>
    </r>
    <r>
      <rPr>
        <b/>
        <sz val="11"/>
        <color indexed="8"/>
        <rFont val="Calibri"/>
        <family val="2"/>
      </rPr>
      <t xml:space="preserve"> Total exempt imported value</t>
    </r>
  </si>
  <si>
    <t>(D20)</t>
  </si>
  <si>
    <t>(D21)</t>
  </si>
  <si>
    <t>(D22)</t>
  </si>
  <si>
    <t>(D23)</t>
  </si>
  <si>
    <t>(D24)</t>
  </si>
  <si>
    <t>(D25)</t>
  </si>
  <si>
    <t>(D26)</t>
  </si>
  <si>
    <t>(D27)</t>
  </si>
  <si>
    <t>(D28)</t>
  </si>
  <si>
    <t>(D29)</t>
  </si>
  <si>
    <t>(D30)</t>
  </si>
  <si>
    <t>(D31)</t>
  </si>
  <si>
    <r>
      <rPr>
        <b/>
        <i/>
        <sz val="11"/>
        <color indexed="8"/>
        <rFont val="Calibri"/>
        <family val="2"/>
      </rPr>
      <t>(D32)</t>
    </r>
    <r>
      <rPr>
        <b/>
        <sz val="11"/>
        <color indexed="8"/>
        <rFont val="Calibri"/>
        <family val="2"/>
      </rPr>
      <t>Total imported value by tenderer</t>
    </r>
  </si>
  <si>
    <t>(D33)</t>
  </si>
  <si>
    <t>(D34)</t>
  </si>
  <si>
    <t>(D35)</t>
  </si>
  <si>
    <t>(D36)</t>
  </si>
  <si>
    <t>(D37)</t>
  </si>
  <si>
    <t>(D38)</t>
  </si>
  <si>
    <t>(D39)</t>
  </si>
  <si>
    <t>(D40)</t>
  </si>
  <si>
    <t>(D41)</t>
  </si>
  <si>
    <t>(D42)</t>
  </si>
  <si>
    <t>(D43)</t>
  </si>
  <si>
    <t>(D44)</t>
  </si>
  <si>
    <r>
      <rPr>
        <b/>
        <i/>
        <sz val="11"/>
        <color indexed="8"/>
        <rFont val="Calibri"/>
        <family val="2"/>
      </rPr>
      <t>(D45)</t>
    </r>
    <r>
      <rPr>
        <b/>
        <sz val="11"/>
        <color indexed="8"/>
        <rFont val="Calibri"/>
        <family val="2"/>
      </rPr>
      <t xml:space="preserve"> Total imported value by 3rd party</t>
    </r>
  </si>
  <si>
    <t>(D46)</t>
  </si>
  <si>
    <t>(D47)</t>
  </si>
  <si>
    <t>(D48)</t>
  </si>
  <si>
    <t>(D49)</t>
  </si>
  <si>
    <t>(D50)</t>
  </si>
  <si>
    <t>(D51)</t>
  </si>
  <si>
    <r>
      <rPr>
        <b/>
        <i/>
        <sz val="11"/>
        <color indexed="8"/>
        <rFont val="Calibri"/>
        <family val="2"/>
      </rPr>
      <t>(D52)</t>
    </r>
    <r>
      <rPr>
        <b/>
        <sz val="11"/>
        <color indexed="8"/>
        <rFont val="Calibri"/>
        <family val="2"/>
      </rPr>
      <t xml:space="preserve"> Total of  foreign currency payments declared by tenderer and/or 3rd party</t>
    </r>
  </si>
  <si>
    <r>
      <rPr>
        <b/>
        <i/>
        <sz val="11"/>
        <color indexed="8"/>
        <rFont val="Calibri"/>
        <family val="2"/>
      </rPr>
      <t xml:space="preserve">(D53) </t>
    </r>
    <r>
      <rPr>
        <b/>
        <sz val="11"/>
        <color indexed="8"/>
        <rFont val="Calibri"/>
        <family val="2"/>
      </rPr>
      <t xml:space="preserve">Total of imported content &amp; foreign currency payments - </t>
    </r>
    <r>
      <rPr>
        <b/>
        <i/>
        <sz val="11"/>
        <color indexed="8"/>
        <rFont val="Calibri"/>
        <family val="2"/>
      </rPr>
      <t>(D32), (D45) &amp; (D52)</t>
    </r>
    <r>
      <rPr>
        <b/>
        <sz val="11"/>
        <color indexed="8"/>
        <rFont val="Calibri"/>
        <family val="2"/>
      </rPr>
      <t xml:space="preserve"> above</t>
    </r>
  </si>
  <si>
    <t>This total must correspond with Annex C  - C 23</t>
  </si>
  <si>
    <t>(E1)</t>
  </si>
  <si>
    <t>(E2)</t>
  </si>
  <si>
    <t>(E3)</t>
  </si>
  <si>
    <t>(E4)</t>
  </si>
  <si>
    <t>(E5)</t>
  </si>
  <si>
    <t>(E6)</t>
  </si>
  <si>
    <t>(E7)</t>
  </si>
  <si>
    <t>(E8)</t>
  </si>
  <si>
    <t>(E10)</t>
  </si>
  <si>
    <t>(E11)</t>
  </si>
  <si>
    <t>(E12)</t>
  </si>
  <si>
    <r>
      <rPr>
        <b/>
        <i/>
        <sz val="11"/>
        <color indexed="8"/>
        <rFont val="Calibri"/>
        <family val="2"/>
      </rPr>
      <t xml:space="preserve">(E13)  </t>
    </r>
    <r>
      <rPr>
        <b/>
        <sz val="11"/>
        <color indexed="8"/>
        <rFont val="Calibri"/>
        <family val="2"/>
      </rPr>
      <t>Total local content</t>
    </r>
  </si>
  <si>
    <t>This total must correspond with Annex C  - C24</t>
  </si>
  <si>
    <t>Designated products:</t>
  </si>
  <si>
    <t>Exempted imported value</t>
  </si>
  <si>
    <t>Local Products (Goods, Services and Works)</t>
  </si>
  <si>
    <r>
      <rPr>
        <b/>
        <i/>
        <sz val="11"/>
        <color indexed="8"/>
        <rFont val="Calibri"/>
        <family val="2"/>
      </rPr>
      <t xml:space="preserve">(E9) </t>
    </r>
    <r>
      <rPr>
        <b/>
        <sz val="11"/>
        <color indexed="8"/>
        <rFont val="Calibri"/>
        <family val="2"/>
      </rPr>
      <t>Total local products (Goods, Services and Works)</t>
    </r>
  </si>
  <si>
    <t>SATS 1286.2011</t>
  </si>
  <si>
    <t>(Rental, depreciation &amp; amortisation, utility costs, consumables etc.)</t>
  </si>
  <si>
    <t>Forign currency value as per Commercial Invoice</t>
  </si>
  <si>
    <t>THE SOUTH AFRICAN NATIONAL ROADS AGENCY SOC LIMITED</t>
  </si>
  <si>
    <t>AS INDICATED IN FORM A27</t>
  </si>
  <si>
    <t>CONTRACT SANRAL N.002-213-2024/1</t>
  </si>
  <si>
    <t xml:space="preserve">FOR THE ROUTINE ROAD MAINTENANCE OF NATIONAL ROUTES N2 SECTION 21X KM 0.00 TO N2 SECTION 22X KM 29.60 AND N2 SECTION 22 KM 0.00 TO N2 SECTION 23 KM 44.78 IN THE HARRY GWALA AND UGU DISTRICT MUNICIPALITIES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</si>
</sst>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R&quot;\ #,##0_);\(&quot;R&quot;\ #,##0\)"/>
    <numFmt numFmtId="165" formatCode="&quot;R&quot;\ #,##0.00_);\(&quot;R&quot;\ #,##0.00\)"/>
    <numFmt numFmtId="166" formatCode="&quot;R &quot;\ #,##0_);\(&quot;R &quot;\ #,##0\)"/>
    <numFmt numFmtId="167" formatCode="&quot;R &quot;\ #,##0.00_);\(&quot;R &quot;\ #,##0.00\)"/>
    <numFmt numFmtId="168" formatCode="[$$-409]#,##0_);\([$$-409]#,##0\)"/>
    <numFmt numFmtId="169" formatCode="[$€-2]\ #,##0"/>
    <numFmt numFmtId="170" formatCode="[$£-809]#,##0.00"/>
    <numFmt numFmtId="171" formatCode="[$£-809]#,##0;\-[$£-809]#,##0"/>
    <numFmt numFmtId="172" formatCode="[$$-409]#,##0.00_);\([$$-409]#,##0.00\)"/>
  </numFmts>
  <fonts count="27" x14ac:knownFonts="1">
    <font>
      <sz val="11"/>
      <color theme="1"/>
      <name val="Calibri"/>
      <family val="2"/>
      <scheme val="minor"/>
    </font>
    <font>
      <b/>
      <sz val="11"/>
      <color indexed="8"/>
      <name val="Calibri"/>
      <family val="2"/>
    </font>
    <font>
      <b/>
      <u/>
      <sz val="11"/>
      <color indexed="8"/>
      <name val="Calibri"/>
      <family val="2"/>
    </font>
    <font>
      <b/>
      <sz val="11"/>
      <name val="Calibri"/>
      <family val="2"/>
    </font>
    <font>
      <b/>
      <strike/>
      <sz val="11"/>
      <color indexed="8"/>
      <name val="Calibri"/>
      <family val="2"/>
    </font>
    <font>
      <b/>
      <i/>
      <sz val="11"/>
      <color indexed="8"/>
      <name val="Calibri"/>
      <family val="2"/>
    </font>
    <font>
      <i/>
      <sz val="11"/>
      <color theme="1"/>
      <name val="Calibri"/>
      <family val="2"/>
      <scheme val="minor"/>
    </font>
    <font>
      <b/>
      <sz val="20"/>
      <color theme="1"/>
      <name val="Calibri"/>
      <family val="2"/>
      <scheme val="minor"/>
    </font>
    <font>
      <u/>
      <sz val="11"/>
      <color theme="1"/>
      <name val="Calibri"/>
      <family val="2"/>
      <scheme val="minor"/>
    </font>
    <font>
      <b/>
      <u/>
      <sz val="11"/>
      <color theme="1"/>
      <name val="Calibri"/>
      <family val="2"/>
      <scheme val="minor"/>
    </font>
    <font>
      <b/>
      <sz val="11"/>
      <color theme="1"/>
      <name val="Calibri"/>
      <family val="2"/>
      <scheme val="minor"/>
    </font>
    <font>
      <b/>
      <sz val="12"/>
      <color theme="1"/>
      <name val="Calibri"/>
      <family val="2"/>
      <scheme val="minor"/>
    </font>
    <font>
      <b/>
      <sz val="12"/>
      <color theme="0"/>
      <name val="Calibri"/>
      <family val="2"/>
      <scheme val="minor"/>
    </font>
    <font>
      <sz val="12"/>
      <color theme="0"/>
      <name val="Calibri"/>
      <family val="2"/>
      <scheme val="minor"/>
    </font>
    <font>
      <b/>
      <sz val="16"/>
      <name val="Calibri"/>
      <family val="2"/>
      <scheme val="minor"/>
    </font>
    <font>
      <sz val="11"/>
      <color theme="0"/>
      <name val="Calibri"/>
      <family val="2"/>
      <scheme val="minor"/>
    </font>
    <font>
      <b/>
      <sz val="11"/>
      <color theme="0"/>
      <name val="Calibri"/>
      <family val="2"/>
      <scheme val="minor"/>
    </font>
    <font>
      <b/>
      <sz val="11"/>
      <name val="Calibri"/>
      <family val="2"/>
      <scheme val="minor"/>
    </font>
    <font>
      <b/>
      <sz val="16"/>
      <color theme="0"/>
      <name val="Calibri"/>
      <family val="2"/>
      <scheme val="minor"/>
    </font>
    <font>
      <strike/>
      <sz val="11"/>
      <color theme="1"/>
      <name val="Calibri"/>
      <family val="2"/>
      <scheme val="minor"/>
    </font>
    <font>
      <sz val="11"/>
      <color rgb="FFFF0000"/>
      <name val="Calibri"/>
      <family val="2"/>
      <scheme val="minor"/>
    </font>
    <font>
      <sz val="11"/>
      <name val="Calibri"/>
      <family val="2"/>
      <scheme val="minor"/>
    </font>
    <font>
      <i/>
      <sz val="11"/>
      <name val="Calibri"/>
      <family val="2"/>
      <scheme val="minor"/>
    </font>
    <font>
      <b/>
      <sz val="14"/>
      <color theme="1"/>
      <name val="Calibri"/>
      <family val="2"/>
      <scheme val="minor"/>
    </font>
    <font>
      <b/>
      <sz val="11"/>
      <color rgb="FFFF0000"/>
      <name val="Calibri"/>
      <family val="2"/>
      <scheme val="minor"/>
    </font>
    <font>
      <sz val="10"/>
      <color theme="1"/>
      <name val="Calibri"/>
      <family val="2"/>
      <scheme val="minor"/>
    </font>
    <font>
      <sz val="8"/>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top style="medium">
        <color indexed="64"/>
      </top>
      <bottom style="thin">
        <color indexed="64"/>
      </bottom>
      <diagonal/>
    </border>
  </borders>
  <cellStyleXfs count="1">
    <xf numFmtId="0" fontId="0" fillId="0" borderId="0"/>
  </cellStyleXfs>
  <cellXfs count="205">
    <xf numFmtId="0" fontId="0" fillId="0" borderId="0" xfId="0"/>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xf>
    <xf numFmtId="166" fontId="0" fillId="0" borderId="1" xfId="0" applyNumberFormat="1" applyBorder="1" applyAlignment="1">
      <alignment vertical="center"/>
    </xf>
    <xf numFmtId="167" fontId="0" fillId="0" borderId="1" xfId="0" applyNumberFormat="1" applyBorder="1" applyAlignment="1">
      <alignment vertical="center"/>
    </xf>
    <xf numFmtId="9" fontId="0" fillId="0" borderId="1" xfId="0" applyNumberFormat="1" applyBorder="1" applyAlignment="1">
      <alignment horizontal="center" vertical="center"/>
    </xf>
    <xf numFmtId="0" fontId="0" fillId="0" borderId="2" xfId="0" applyBorder="1" applyAlignment="1">
      <alignment vertical="center"/>
    </xf>
    <xf numFmtId="0" fontId="0" fillId="0" borderId="0" xfId="0"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7" fillId="0" borderId="0" xfId="0" applyFont="1" applyAlignment="1">
      <alignment horizontal="centerContinuous" vertical="center"/>
    </xf>
    <xf numFmtId="0" fontId="0" fillId="0" borderId="0" xfId="0" applyAlignment="1">
      <alignment horizontal="centerContinuous" vertical="center"/>
    </xf>
    <xf numFmtId="0" fontId="0" fillId="0" borderId="6" xfId="0" applyBorder="1" applyAlignment="1">
      <alignment vertical="center"/>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0" xfId="0" applyAlignment="1">
      <alignment horizontal="right" vertical="center"/>
    </xf>
    <xf numFmtId="0" fontId="8" fillId="0" borderId="0" xfId="0" applyFont="1" applyAlignment="1">
      <alignment vertical="center"/>
    </xf>
    <xf numFmtId="0" fontId="0" fillId="0" borderId="7" xfId="0" applyBorder="1" applyAlignment="1">
      <alignment vertical="center"/>
    </xf>
    <xf numFmtId="0" fontId="0" fillId="0" borderId="8" xfId="0" applyBorder="1" applyAlignment="1">
      <alignment vertical="center"/>
    </xf>
    <xf numFmtId="0" fontId="9" fillId="0" borderId="0" xfId="0" applyFont="1" applyAlignment="1">
      <alignmen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1" xfId="0" applyFont="1" applyBorder="1" applyAlignment="1">
      <alignment horizontal="center" vertical="center" wrapText="1"/>
    </xf>
    <xf numFmtId="0" fontId="0" fillId="0" borderId="11" xfId="0" applyBorder="1" applyAlignment="1">
      <alignment vertical="center"/>
    </xf>
    <xf numFmtId="0" fontId="0" fillId="0" borderId="11" xfId="0" applyBorder="1" applyAlignment="1">
      <alignment horizontal="center" vertical="center" wrapText="1"/>
    </xf>
    <xf numFmtId="0" fontId="0" fillId="0" borderId="11" xfId="0" applyBorder="1" applyAlignment="1">
      <alignment horizontal="center" vertical="center"/>
    </xf>
    <xf numFmtId="0" fontId="10" fillId="0" borderId="0" xfId="0" applyFont="1" applyAlignment="1">
      <alignment vertic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0" xfId="0" applyFont="1" applyAlignment="1">
      <alignment horizontal="center" vertical="center" wrapText="1"/>
    </xf>
    <xf numFmtId="166" fontId="0" fillId="0" borderId="0" xfId="0" applyNumberFormat="1" applyAlignment="1">
      <alignment vertical="center"/>
    </xf>
    <xf numFmtId="9" fontId="0" fillId="0" borderId="0" xfId="0" applyNumberFormat="1" applyAlignment="1">
      <alignment horizontal="left" vertical="center"/>
    </xf>
    <xf numFmtId="0" fontId="10" fillId="0" borderId="14" xfId="0" applyFont="1" applyBorder="1" applyAlignment="1">
      <alignment vertical="center"/>
    </xf>
    <xf numFmtId="0" fontId="0" fillId="0" borderId="15" xfId="0" applyBorder="1" applyAlignment="1">
      <alignment vertical="center"/>
    </xf>
    <xf numFmtId="166" fontId="0" fillId="0" borderId="16" xfId="0" applyNumberFormat="1" applyBorder="1" applyAlignment="1">
      <alignment vertical="center"/>
    </xf>
    <xf numFmtId="3" fontId="0" fillId="0" borderId="1" xfId="0" applyNumberFormat="1" applyBorder="1" applyAlignment="1">
      <alignment horizontal="center" vertical="center"/>
    </xf>
    <xf numFmtId="0" fontId="11" fillId="0" borderId="4" xfId="0" applyFont="1" applyBorder="1" applyAlignment="1">
      <alignment horizontal="center" vertical="center"/>
    </xf>
    <xf numFmtId="166" fontId="0" fillId="0" borderId="1" xfId="0" applyNumberFormat="1" applyBorder="1" applyAlignment="1">
      <alignment horizontal="center" vertical="center"/>
    </xf>
    <xf numFmtId="0" fontId="12" fillId="2" borderId="17" xfId="0" applyFont="1" applyFill="1" applyBorder="1" applyAlignment="1">
      <alignment horizontal="centerContinuous" vertical="center"/>
    </xf>
    <xf numFmtId="0" fontId="13" fillId="2" borderId="18" xfId="0" applyFont="1" applyFill="1" applyBorder="1" applyAlignment="1">
      <alignment horizontal="centerContinuous" vertical="center"/>
    </xf>
    <xf numFmtId="0" fontId="13" fillId="2" borderId="16" xfId="0" applyFont="1" applyFill="1" applyBorder="1" applyAlignment="1">
      <alignment horizontal="centerContinuous" vertical="center"/>
    </xf>
    <xf numFmtId="0" fontId="11" fillId="0" borderId="0" xfId="0" applyFont="1" applyAlignment="1">
      <alignment horizontal="left" vertical="center"/>
    </xf>
    <xf numFmtId="0" fontId="12" fillId="2" borderId="18" xfId="0" applyFont="1" applyFill="1" applyBorder="1" applyAlignment="1">
      <alignment horizontal="centerContinuous" vertical="center"/>
    </xf>
    <xf numFmtId="0" fontId="12" fillId="2" borderId="16" xfId="0" applyFont="1" applyFill="1" applyBorder="1" applyAlignment="1">
      <alignment horizontal="centerContinuous" vertical="center"/>
    </xf>
    <xf numFmtId="0" fontId="10" fillId="0" borderId="0" xfId="0" applyFont="1" applyAlignment="1">
      <alignment horizontal="right" vertical="center"/>
    </xf>
    <xf numFmtId="168" fontId="0" fillId="0" borderId="1" xfId="0" applyNumberFormat="1" applyBorder="1" applyAlignment="1">
      <alignment vertical="center"/>
    </xf>
    <xf numFmtId="167" fontId="0" fillId="0" borderId="1" xfId="0" applyNumberFormat="1" applyBorder="1" applyAlignment="1">
      <alignment horizontal="center" vertical="center"/>
    </xf>
    <xf numFmtId="169" fontId="0" fillId="0" borderId="1" xfId="0" applyNumberFormat="1" applyBorder="1" applyAlignment="1">
      <alignment vertical="center"/>
    </xf>
    <xf numFmtId="0" fontId="14" fillId="0" borderId="0" xfId="0" applyFont="1" applyAlignment="1">
      <alignment horizontal="left" vertical="center" wrapText="1"/>
    </xf>
    <xf numFmtId="169" fontId="0" fillId="0" borderId="1" xfId="0" applyNumberFormat="1" applyBorder="1" applyAlignment="1">
      <alignment horizontal="center" vertical="center"/>
    </xf>
    <xf numFmtId="0" fontId="0" fillId="0" borderId="1" xfId="0" applyBorder="1" applyAlignment="1">
      <alignment horizontal="left" vertical="center"/>
    </xf>
    <xf numFmtId="0" fontId="14" fillId="0" borderId="0" xfId="0" applyFont="1" applyAlignment="1">
      <alignment vertical="center" wrapText="1"/>
    </xf>
    <xf numFmtId="0" fontId="14" fillId="0" borderId="0" xfId="0" applyFont="1" applyAlignment="1">
      <alignment vertical="center"/>
    </xf>
    <xf numFmtId="0" fontId="12" fillId="2" borderId="19" xfId="0" applyFont="1" applyFill="1" applyBorder="1" applyAlignment="1">
      <alignment horizontal="centerContinuous" vertical="center"/>
    </xf>
    <xf numFmtId="0" fontId="10" fillId="0" borderId="20" xfId="0" applyFont="1" applyBorder="1" applyAlignment="1">
      <alignment horizontal="center" vertical="center" wrapText="1"/>
    </xf>
    <xf numFmtId="0" fontId="6" fillId="0" borderId="20" xfId="0" applyFont="1" applyBorder="1" applyAlignment="1">
      <alignment horizontal="center" vertical="center"/>
    </xf>
    <xf numFmtId="166" fontId="0" fillId="0" borderId="19" xfId="0" applyNumberFormat="1" applyBorder="1" applyAlignment="1">
      <alignment vertical="center"/>
    </xf>
    <xf numFmtId="166" fontId="0" fillId="0" borderId="21" xfId="0" applyNumberFormat="1" applyBorder="1" applyAlignment="1">
      <alignment vertical="center"/>
    </xf>
    <xf numFmtId="166" fontId="0" fillId="0" borderId="6" xfId="0" applyNumberFormat="1" applyBorder="1" applyAlignment="1">
      <alignment vertical="center"/>
    </xf>
    <xf numFmtId="165" fontId="0" fillId="0" borderId="1" xfId="0" applyNumberFormat="1" applyBorder="1" applyAlignment="1">
      <alignment vertical="center"/>
    </xf>
    <xf numFmtId="165" fontId="0" fillId="0" borderId="1" xfId="0" applyNumberFormat="1" applyBorder="1" applyAlignment="1">
      <alignment horizontal="right" vertical="center"/>
    </xf>
    <xf numFmtId="164" fontId="0" fillId="0" borderId="1" xfId="0" applyNumberForma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169" fontId="0" fillId="0" borderId="1" xfId="0" applyNumberFormat="1" applyBorder="1" applyAlignment="1">
      <alignment horizontal="right" vertical="center"/>
    </xf>
    <xf numFmtId="168" fontId="0" fillId="0" borderId="1" xfId="0" applyNumberFormat="1" applyBorder="1" applyAlignment="1">
      <alignment horizontal="right"/>
    </xf>
    <xf numFmtId="166" fontId="0" fillId="0" borderId="0" xfId="0" applyNumberFormat="1"/>
    <xf numFmtId="166" fontId="0" fillId="0" borderId="20" xfId="0" applyNumberFormat="1" applyBorder="1" applyAlignment="1">
      <alignment vertical="center"/>
    </xf>
    <xf numFmtId="0" fontId="0" fillId="0" borderId="1" xfId="0" applyBorder="1"/>
    <xf numFmtId="0" fontId="14" fillId="0" borderId="22" xfId="0" applyFont="1" applyBorder="1" applyAlignment="1">
      <alignment vertical="center"/>
    </xf>
    <xf numFmtId="0" fontId="13" fillId="0" borderId="0" xfId="0" applyFont="1" applyAlignment="1">
      <alignment horizontal="centerContinuous" vertical="center"/>
    </xf>
    <xf numFmtId="166" fontId="15" fillId="2" borderId="6" xfId="0" applyNumberFormat="1" applyFont="1" applyFill="1" applyBorder="1" applyAlignment="1">
      <alignment horizontal="center" vertical="center" wrapText="1"/>
    </xf>
    <xf numFmtId="0" fontId="0" fillId="0" borderId="16" xfId="0" applyBorder="1" applyAlignment="1">
      <alignment horizontal="left" vertical="center"/>
    </xf>
    <xf numFmtId="0" fontId="10" fillId="0" borderId="16" xfId="0" applyFont="1" applyBorder="1" applyAlignment="1">
      <alignment horizontal="center" vertical="center" wrapText="1"/>
    </xf>
    <xf numFmtId="0" fontId="6" fillId="0" borderId="0" xfId="0" applyFont="1" applyAlignment="1">
      <alignment horizontal="center" vertical="center"/>
    </xf>
    <xf numFmtId="164" fontId="0" fillId="0" borderId="0" xfId="0" applyNumberFormat="1" applyAlignment="1">
      <alignment vertical="center"/>
    </xf>
    <xf numFmtId="0" fontId="10" fillId="0" borderId="0" xfId="0" applyFont="1" applyAlignment="1">
      <alignment horizontal="center" vertical="center"/>
    </xf>
    <xf numFmtId="0" fontId="14" fillId="0" borderId="0" xfId="0" applyFont="1" applyAlignment="1">
      <alignment horizontal="left" vertical="center"/>
    </xf>
    <xf numFmtId="0" fontId="16" fillId="0" borderId="0" xfId="0" applyFont="1" applyAlignment="1">
      <alignment vertical="center" wrapText="1"/>
    </xf>
    <xf numFmtId="0" fontId="16" fillId="2" borderId="1" xfId="0" applyFont="1" applyFill="1" applyBorder="1" applyAlignment="1">
      <alignment horizontal="center" vertical="center" wrapText="1"/>
    </xf>
    <xf numFmtId="164" fontId="0" fillId="0" borderId="1" xfId="0" applyNumberFormat="1" applyBorder="1" applyAlignment="1">
      <alignment vertical="center"/>
    </xf>
    <xf numFmtId="166" fontId="10" fillId="0" borderId="0" xfId="0" applyNumberFormat="1" applyFont="1" applyAlignment="1">
      <alignment horizontal="right" vertical="center"/>
    </xf>
    <xf numFmtId="0" fontId="0" fillId="0" borderId="17" xfId="0" applyBorder="1" applyAlignment="1">
      <alignment horizontal="left"/>
    </xf>
    <xf numFmtId="164" fontId="0" fillId="0" borderId="1" xfId="0" applyNumberFormat="1" applyBorder="1" applyAlignment="1">
      <alignment horizontal="right" vertical="center"/>
    </xf>
    <xf numFmtId="164" fontId="0" fillId="0" borderId="23" xfId="0" applyNumberFormat="1" applyBorder="1" applyAlignment="1">
      <alignment horizontal="right" vertical="center"/>
    </xf>
    <xf numFmtId="164" fontId="0" fillId="0" borderId="0" xfId="0" applyNumberFormat="1" applyAlignment="1">
      <alignment horizontal="right" vertical="center"/>
    </xf>
    <xf numFmtId="0" fontId="16" fillId="2" borderId="0" xfId="0" applyFont="1" applyFill="1" applyAlignment="1">
      <alignment horizontal="right" vertical="center"/>
    </xf>
    <xf numFmtId="166" fontId="0" fillId="0" borderId="0" xfId="0" applyNumberFormat="1" applyAlignment="1">
      <alignment horizontal="center" vertical="center"/>
    </xf>
    <xf numFmtId="0" fontId="0" fillId="2" borderId="0" xfId="0" applyFill="1" applyAlignment="1">
      <alignment vertical="center"/>
    </xf>
    <xf numFmtId="0" fontId="16" fillId="2" borderId="0" xfId="0" applyFont="1" applyFill="1" applyAlignment="1">
      <alignment vertical="center"/>
    </xf>
    <xf numFmtId="0" fontId="17" fillId="0" borderId="1" xfId="0" applyFont="1" applyBorder="1" applyAlignment="1">
      <alignment horizontal="center"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18" fillId="2" borderId="25" xfId="0" applyFont="1" applyFill="1" applyBorder="1" applyAlignment="1">
      <alignment horizontal="centerContinuous" vertical="center"/>
    </xf>
    <xf numFmtId="0" fontId="18" fillId="2" borderId="26" xfId="0" applyFont="1" applyFill="1" applyBorder="1" applyAlignment="1">
      <alignment horizontal="centerContinuous" vertical="center"/>
    </xf>
    <xf numFmtId="0" fontId="18" fillId="2" borderId="27" xfId="0" applyFont="1" applyFill="1" applyBorder="1" applyAlignment="1">
      <alignment horizontal="centerContinuous" vertical="center"/>
    </xf>
    <xf numFmtId="0" fontId="0" fillId="0" borderId="0" xfId="0" applyAlignment="1">
      <alignment horizontal="right"/>
    </xf>
    <xf numFmtId="37" fontId="0" fillId="0" borderId="1" xfId="0" applyNumberFormat="1" applyBorder="1" applyAlignment="1">
      <alignment vertical="center"/>
    </xf>
    <xf numFmtId="172" fontId="0" fillId="0" borderId="1" xfId="0" applyNumberFormat="1" applyBorder="1" applyAlignment="1">
      <alignment vertical="center"/>
    </xf>
    <xf numFmtId="165" fontId="0" fillId="0" borderId="1" xfId="0" applyNumberFormat="1" applyBorder="1" applyAlignment="1">
      <alignment horizontal="center" vertical="center"/>
    </xf>
    <xf numFmtId="170" fontId="0" fillId="0" borderId="0" xfId="0" applyNumberFormat="1" applyAlignment="1">
      <alignment horizontal="center"/>
    </xf>
    <xf numFmtId="170" fontId="0" fillId="0" borderId="1" xfId="0" applyNumberFormat="1" applyBorder="1"/>
    <xf numFmtId="171" fontId="0" fillId="0" borderId="1" xfId="0" applyNumberFormat="1" applyBorder="1" applyAlignment="1">
      <alignment vertical="center"/>
    </xf>
    <xf numFmtId="165" fontId="0" fillId="0" borderId="0" xfId="0" applyNumberFormat="1" applyAlignment="1">
      <alignment horizontal="center" vertical="center" wrapText="1"/>
    </xf>
    <xf numFmtId="164" fontId="0" fillId="0" borderId="0" xfId="0" applyNumberFormat="1"/>
    <xf numFmtId="166" fontId="0" fillId="0" borderId="28" xfId="0" applyNumberFormat="1" applyBorder="1" applyAlignment="1">
      <alignment vertical="center"/>
    </xf>
    <xf numFmtId="164" fontId="0" fillId="0" borderId="0" xfId="0" applyNumberFormat="1" applyAlignment="1">
      <alignment horizontal="left" vertical="center"/>
    </xf>
    <xf numFmtId="166" fontId="0" fillId="0" borderId="0" xfId="0" applyNumberFormat="1" applyAlignment="1">
      <alignment horizontal="left" vertical="center"/>
    </xf>
    <xf numFmtId="0" fontId="13" fillId="0" borderId="0" xfId="0" applyFont="1" applyAlignment="1">
      <alignment horizontal="center" vertical="center"/>
    </xf>
    <xf numFmtId="0" fontId="16" fillId="2" borderId="0" xfId="0" applyFont="1" applyFill="1" applyAlignment="1">
      <alignment horizontal="center" vertical="center" wrapText="1"/>
    </xf>
    <xf numFmtId="0" fontId="0" fillId="3" borderId="16" xfId="0" applyFill="1" applyBorder="1" applyAlignment="1">
      <alignment horizontal="left" vertical="center"/>
    </xf>
    <xf numFmtId="0" fontId="0" fillId="3" borderId="17" xfId="0" applyFill="1" applyBorder="1" applyAlignment="1">
      <alignment horizontal="left"/>
    </xf>
    <xf numFmtId="164" fontId="0" fillId="3" borderId="1" xfId="0" applyNumberFormat="1" applyFill="1" applyBorder="1" applyAlignment="1">
      <alignment horizontal="right" vertical="center"/>
    </xf>
    <xf numFmtId="0" fontId="10" fillId="3" borderId="1" xfId="0" applyFont="1" applyFill="1" applyBorder="1" applyAlignment="1">
      <alignment horizontal="center" vertical="center" wrapText="1"/>
    </xf>
    <xf numFmtId="0" fontId="6" fillId="3" borderId="16" xfId="0" applyFont="1" applyFill="1" applyBorder="1" applyAlignment="1">
      <alignment horizontal="center" vertical="center"/>
    </xf>
    <xf numFmtId="0" fontId="0" fillId="3" borderId="16" xfId="0" applyFill="1" applyBorder="1" applyAlignment="1">
      <alignment horizontal="center" vertical="center"/>
    </xf>
    <xf numFmtId="0" fontId="0" fillId="3" borderId="16" xfId="0" applyFill="1" applyBorder="1" applyAlignment="1">
      <alignment horizontal="right" vertical="center"/>
    </xf>
    <xf numFmtId="0" fontId="19" fillId="0" borderId="6" xfId="0" applyFont="1" applyBorder="1" applyAlignment="1">
      <alignment horizontal="center" vertical="center"/>
    </xf>
    <xf numFmtId="166" fontId="10" fillId="0" borderId="23" xfId="0" applyNumberFormat="1" applyFont="1" applyBorder="1" applyAlignment="1">
      <alignment vertical="center"/>
    </xf>
    <xf numFmtId="166" fontId="10" fillId="0" borderId="1" xfId="0" applyNumberFormat="1" applyFont="1" applyBorder="1" applyAlignment="1">
      <alignment vertical="center"/>
    </xf>
    <xf numFmtId="10" fontId="10" fillId="0" borderId="1" xfId="0" applyNumberFormat="1" applyFont="1" applyBorder="1" applyAlignment="1">
      <alignment horizontal="center" vertical="center"/>
    </xf>
    <xf numFmtId="0" fontId="20" fillId="0" borderId="0" xfId="0" applyFont="1" applyAlignment="1">
      <alignment vertical="center"/>
    </xf>
    <xf numFmtId="0" fontId="6" fillId="0" borderId="1" xfId="0" quotePrefix="1" applyFont="1" applyBorder="1" applyAlignment="1">
      <alignment horizontal="center" vertical="center"/>
    </xf>
    <xf numFmtId="0" fontId="6" fillId="0" borderId="29" xfId="0" quotePrefix="1" applyFont="1" applyBorder="1" applyAlignment="1">
      <alignment horizontal="center" vertical="center"/>
    </xf>
    <xf numFmtId="0" fontId="6" fillId="0" borderId="20" xfId="0" quotePrefix="1" applyFont="1" applyBorder="1" applyAlignment="1">
      <alignment horizontal="center" vertical="center"/>
    </xf>
    <xf numFmtId="0" fontId="6" fillId="0" borderId="0" xfId="0" quotePrefix="1" applyFont="1" applyAlignment="1">
      <alignment horizontal="center"/>
    </xf>
    <xf numFmtId="0" fontId="0" fillId="0" borderId="30" xfId="0" applyBorder="1" applyAlignment="1">
      <alignment vertical="center"/>
    </xf>
    <xf numFmtId="0" fontId="6" fillId="0" borderId="17" xfId="0" applyFont="1" applyBorder="1" applyAlignment="1">
      <alignment horizontal="center" vertical="center"/>
    </xf>
    <xf numFmtId="0" fontId="6" fillId="0" borderId="18" xfId="0" applyFont="1" applyBorder="1" applyAlignment="1">
      <alignment horizontal="center" vertical="center" wrapText="1"/>
    </xf>
    <xf numFmtId="0" fontId="16" fillId="0" borderId="0" xfId="0" applyFont="1" applyAlignment="1">
      <alignment horizontal="center" vertical="center"/>
    </xf>
    <xf numFmtId="0" fontId="21" fillId="0" borderId="0" xfId="0" applyFont="1" applyAlignment="1">
      <alignment horizontal="right" vertical="center"/>
    </xf>
    <xf numFmtId="0" fontId="22" fillId="0" borderId="0" xfId="0" applyFont="1" applyAlignment="1">
      <alignment horizontal="right" vertical="center"/>
    </xf>
    <xf numFmtId="0" fontId="17" fillId="0" borderId="20" xfId="0" applyFont="1" applyBorder="1" applyAlignment="1">
      <alignment horizontal="center" vertical="center" wrapText="1"/>
    </xf>
    <xf numFmtId="0" fontId="0" fillId="0" borderId="4" xfId="0" applyBorder="1" applyAlignment="1">
      <alignment horizontal="center" vertical="center"/>
    </xf>
    <xf numFmtId="0" fontId="23" fillId="0" borderId="4" xfId="0" applyFont="1" applyBorder="1" applyAlignment="1">
      <alignment horizontal="center" vertical="center"/>
    </xf>
    <xf numFmtId="0" fontId="11" fillId="0" borderId="5" xfId="0" applyFont="1" applyBorder="1" applyAlignment="1">
      <alignment horizontal="right" vertical="center"/>
    </xf>
    <xf numFmtId="0" fontId="0" fillId="0" borderId="3" xfId="0" applyBorder="1" applyAlignment="1">
      <alignment horizontal="center" vertical="center"/>
    </xf>
    <xf numFmtId="0" fontId="6" fillId="0" borderId="24" xfId="0" applyFont="1"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xf>
    <xf numFmtId="0" fontId="0" fillId="0" borderId="2" xfId="0" applyBorder="1" applyAlignment="1">
      <alignment horizontal="center" vertical="center"/>
    </xf>
    <xf numFmtId="0" fontId="0" fillId="0" borderId="0" xfId="0" applyAlignment="1">
      <alignment horizontal="centerContinuous"/>
    </xf>
    <xf numFmtId="37" fontId="0" fillId="0" borderId="0" xfId="0" applyNumberFormat="1"/>
    <xf numFmtId="3" fontId="0" fillId="0" borderId="0" xfId="0" applyNumberFormat="1"/>
    <xf numFmtId="0" fontId="0" fillId="0" borderId="10" xfId="0" applyBorder="1" applyAlignment="1">
      <alignment horizontal="left" vertical="center"/>
    </xf>
    <xf numFmtId="0" fontId="0" fillId="0" borderId="10" xfId="0" applyBorder="1" applyAlignment="1">
      <alignment vertical="center"/>
    </xf>
    <xf numFmtId="0" fontId="25" fillId="0" borderId="10" xfId="0" applyFont="1" applyBorder="1" applyAlignment="1">
      <alignment horizontal="left" vertical="center"/>
    </xf>
    <xf numFmtId="0" fontId="0" fillId="0" borderId="1" xfId="0" applyBorder="1" applyAlignment="1">
      <alignment horizontal="left" vertical="center" wrapText="1"/>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6" xfId="0" applyBorder="1" applyAlignment="1">
      <alignment horizontal="left" vertical="center" wrapText="1"/>
    </xf>
    <xf numFmtId="0" fontId="10" fillId="0" borderId="17"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0" fillId="0" borderId="10" xfId="0" applyBorder="1" applyAlignment="1">
      <alignment horizontal="left" vertical="center"/>
    </xf>
    <xf numFmtId="0" fontId="0" fillId="0" borderId="0" xfId="0" applyAlignment="1">
      <alignment horizontal="left" vertical="center"/>
    </xf>
    <xf numFmtId="0" fontId="0" fillId="0" borderId="10" xfId="0" applyBorder="1" applyAlignment="1">
      <alignment vertical="center"/>
    </xf>
    <xf numFmtId="0" fontId="0" fillId="0" borderId="0" xfId="0" applyAlignment="1">
      <alignment vertical="center"/>
    </xf>
    <xf numFmtId="0" fontId="0" fillId="0" borderId="17"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right" vertical="center"/>
    </xf>
    <xf numFmtId="0" fontId="0" fillId="0" borderId="16" xfId="0" applyBorder="1" applyAlignment="1">
      <alignment horizontal="right" vertical="center"/>
    </xf>
    <xf numFmtId="0" fontId="6" fillId="0" borderId="17" xfId="0" quotePrefix="1" applyFont="1" applyBorder="1" applyAlignment="1">
      <alignment horizontal="center" vertical="center"/>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24" fillId="0" borderId="17" xfId="0" applyFont="1" applyBorder="1" applyAlignment="1">
      <alignment horizontal="left" vertical="center"/>
    </xf>
    <xf numFmtId="0" fontId="24" fillId="0" borderId="16" xfId="0" applyFont="1" applyBorder="1" applyAlignment="1">
      <alignment horizontal="left" vertical="center"/>
    </xf>
    <xf numFmtId="0" fontId="14" fillId="0" borderId="2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6" fillId="0" borderId="16" xfId="0" quotePrefix="1" applyFont="1" applyBorder="1" applyAlignment="1">
      <alignment horizontal="center" vertical="center"/>
    </xf>
    <xf numFmtId="0" fontId="7" fillId="0" borderId="0" xfId="0" applyFont="1" applyAlignment="1">
      <alignment horizontal="center" vertical="center"/>
    </xf>
    <xf numFmtId="0" fontId="18" fillId="2" borderId="25"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27" xfId="0" applyFont="1" applyFill="1" applyBorder="1" applyAlignment="1">
      <alignment horizontal="center"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6" xfId="0" applyFont="1" applyBorder="1" applyAlignment="1">
      <alignment horizontal="center" vertical="center" wrapText="1"/>
    </xf>
    <xf numFmtId="0" fontId="0" fillId="0" borderId="18" xfId="0" applyBorder="1" applyAlignment="1">
      <alignment horizontal="left" vertical="center"/>
    </xf>
    <xf numFmtId="0" fontId="0" fillId="3" borderId="17" xfId="0" applyFill="1" applyBorder="1" applyAlignment="1">
      <alignment horizontal="left" vertical="center"/>
    </xf>
    <xf numFmtId="0" fontId="0" fillId="3" borderId="18" xfId="0" applyFill="1" applyBorder="1" applyAlignment="1">
      <alignment horizontal="left" vertical="center"/>
    </xf>
    <xf numFmtId="0" fontId="0" fillId="3" borderId="16" xfId="0" applyFill="1" applyBorder="1" applyAlignment="1">
      <alignment horizontal="left" vertical="center"/>
    </xf>
    <xf numFmtId="0" fontId="0" fillId="0" borderId="18" xfId="0" applyBorder="1"/>
    <xf numFmtId="0" fontId="0" fillId="0" borderId="16" xfId="0" applyBorder="1"/>
    <xf numFmtId="0" fontId="16" fillId="2" borderId="0" xfId="0" applyFont="1" applyFill="1" applyAlignment="1">
      <alignment horizontal="center" vertical="center" wrapText="1"/>
    </xf>
    <xf numFmtId="0" fontId="10" fillId="0" borderId="18"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114"/>
  <sheetViews>
    <sheetView topLeftCell="C3" zoomScaleNormal="100" workbookViewId="0">
      <selection activeCell="H13" sqref="H13"/>
    </sheetView>
  </sheetViews>
  <sheetFormatPr defaultColWidth="9.21875" defaultRowHeight="14.4" x14ac:dyDescent="0.3"/>
  <cols>
    <col min="1" max="1" width="9.21875" style="1"/>
    <col min="2" max="2" width="3.77734375" style="1" customWidth="1"/>
    <col min="3" max="3" width="8.21875" style="3" bestFit="1" customWidth="1"/>
    <col min="4" max="4" width="16.5546875" style="1" customWidth="1"/>
    <col min="5" max="5" width="14.77734375" style="1" customWidth="1"/>
    <col min="6" max="6" width="11" style="1" customWidth="1"/>
    <col min="7" max="7" width="12.21875" style="1" customWidth="1"/>
    <col min="8" max="9" width="12.5546875" style="1" customWidth="1"/>
    <col min="10" max="10" width="11.77734375" style="1" customWidth="1"/>
    <col min="11" max="11" width="12.21875" style="1" customWidth="1"/>
    <col min="12" max="12" width="10.5546875" style="1" customWidth="1"/>
    <col min="13" max="13" width="2.5546875" style="1" customWidth="1"/>
    <col min="14" max="14" width="9.21875" style="1" customWidth="1"/>
    <col min="15" max="15" width="16.21875" style="1" bestFit="1" customWidth="1"/>
    <col min="16" max="16" width="16.5546875" style="1" customWidth="1"/>
    <col min="17" max="17" width="15.44140625" style="1" bestFit="1" customWidth="1"/>
    <col min="18" max="19" width="3.6640625" style="1" customWidth="1"/>
    <col min="20" max="20" width="10.21875" style="1" bestFit="1" customWidth="1"/>
    <col min="21" max="16384" width="9.21875" style="1"/>
  </cols>
  <sheetData>
    <row r="1" spans="2:19" ht="15" thickBot="1" x14ac:dyDescent="0.35">
      <c r="B1" s="11"/>
      <c r="C1" s="137"/>
      <c r="D1" s="12"/>
      <c r="E1" s="12"/>
      <c r="F1" s="12"/>
      <c r="G1" s="12"/>
      <c r="H1" s="12"/>
      <c r="I1" s="12"/>
      <c r="J1" s="12"/>
      <c r="K1" s="12"/>
      <c r="L1" s="12"/>
      <c r="M1" s="12"/>
      <c r="N1" s="12"/>
      <c r="O1" s="12"/>
      <c r="P1" s="12"/>
      <c r="Q1" s="12"/>
      <c r="R1" s="12"/>
      <c r="S1" s="13"/>
    </row>
    <row r="2" spans="2:19" ht="18" x14ac:dyDescent="0.3">
      <c r="B2" s="27"/>
      <c r="C2" s="137"/>
      <c r="D2" s="138"/>
      <c r="E2" s="12"/>
      <c r="F2" s="12"/>
      <c r="G2" s="12"/>
      <c r="H2" s="12"/>
      <c r="I2" s="12"/>
      <c r="J2" s="12"/>
      <c r="K2" s="12"/>
      <c r="L2" s="12"/>
      <c r="M2" s="12"/>
      <c r="N2" s="12"/>
      <c r="O2" s="12"/>
      <c r="P2" s="12"/>
      <c r="Q2" s="40" t="s">
        <v>165</v>
      </c>
      <c r="R2" s="13"/>
      <c r="S2" s="16"/>
    </row>
    <row r="3" spans="2:19" ht="25.8" x14ac:dyDescent="0.3">
      <c r="B3" s="27"/>
      <c r="D3" s="14" t="s">
        <v>0</v>
      </c>
      <c r="E3" s="14"/>
      <c r="F3" s="15"/>
      <c r="G3" s="15"/>
      <c r="H3" s="15"/>
      <c r="I3" s="15"/>
      <c r="J3" s="15"/>
      <c r="K3" s="15"/>
      <c r="L3" s="15"/>
      <c r="M3" s="15"/>
      <c r="N3" s="15"/>
      <c r="O3" s="15"/>
      <c r="P3" s="15"/>
      <c r="Q3" s="15"/>
      <c r="R3" s="16"/>
      <c r="S3" s="16"/>
    </row>
    <row r="4" spans="2:19" ht="15" thickBot="1" x14ac:dyDescent="0.35">
      <c r="B4" s="27"/>
      <c r="R4" s="16"/>
      <c r="S4" s="16"/>
    </row>
    <row r="5" spans="2:19" ht="21.6" thickBot="1" x14ac:dyDescent="0.35">
      <c r="B5" s="27"/>
      <c r="D5" s="97" t="s">
        <v>31</v>
      </c>
      <c r="E5" s="98"/>
      <c r="F5" s="98"/>
      <c r="G5" s="98"/>
      <c r="H5" s="98"/>
      <c r="I5" s="98"/>
      <c r="J5" s="98"/>
      <c r="K5" s="98"/>
      <c r="L5" s="98"/>
      <c r="M5" s="99"/>
      <c r="N5" s="99"/>
      <c r="O5" s="99"/>
      <c r="P5" s="99"/>
      <c r="Q5" s="99"/>
      <c r="R5" s="16"/>
      <c r="S5" s="16"/>
    </row>
    <row r="6" spans="2:19" ht="15" thickBot="1" x14ac:dyDescent="0.35">
      <c r="B6" s="27"/>
      <c r="R6" s="16"/>
      <c r="S6" s="16"/>
    </row>
    <row r="7" spans="2:19" x14ac:dyDescent="0.3">
      <c r="B7" s="27"/>
      <c r="C7" s="78" t="s">
        <v>68</v>
      </c>
      <c r="D7" s="24" t="s">
        <v>1</v>
      </c>
      <c r="E7" s="31"/>
      <c r="F7" s="164" t="s">
        <v>170</v>
      </c>
      <c r="G7" s="165"/>
      <c r="H7" s="165"/>
      <c r="I7" s="165"/>
      <c r="P7" s="160" t="s">
        <v>24</v>
      </c>
      <c r="Q7" s="161"/>
      <c r="R7" s="16"/>
      <c r="S7" s="16"/>
    </row>
    <row r="8" spans="2:19" ht="15" thickBot="1" x14ac:dyDescent="0.35">
      <c r="B8" s="27"/>
      <c r="C8" s="78" t="s">
        <v>69</v>
      </c>
      <c r="D8" s="25" t="s">
        <v>5</v>
      </c>
      <c r="E8" s="32"/>
      <c r="F8" s="149" t="s">
        <v>171</v>
      </c>
      <c r="P8" s="162"/>
      <c r="Q8" s="163"/>
      <c r="R8" s="16"/>
      <c r="S8" s="16"/>
    </row>
    <row r="9" spans="2:19" x14ac:dyDescent="0.3">
      <c r="B9" s="27"/>
      <c r="C9" s="78" t="s">
        <v>70</v>
      </c>
      <c r="D9" s="25" t="s">
        <v>59</v>
      </c>
      <c r="E9" s="32"/>
      <c r="F9" s="166" t="s">
        <v>169</v>
      </c>
      <c r="G9" s="167"/>
      <c r="H9" s="167"/>
      <c r="I9" s="167"/>
      <c r="R9" s="16"/>
      <c r="S9" s="16"/>
    </row>
    <row r="10" spans="2:19" x14ac:dyDescent="0.3">
      <c r="B10" s="27"/>
      <c r="C10" s="78" t="s">
        <v>71</v>
      </c>
      <c r="D10" s="25" t="s">
        <v>3</v>
      </c>
      <c r="E10" s="32"/>
      <c r="F10" s="166" t="s">
        <v>168</v>
      </c>
      <c r="G10" s="167"/>
      <c r="H10" s="167"/>
      <c r="I10" s="167"/>
      <c r="J10" s="167"/>
      <c r="R10" s="16"/>
      <c r="S10" s="16"/>
    </row>
    <row r="11" spans="2:19" x14ac:dyDescent="0.3">
      <c r="B11" s="27"/>
      <c r="C11" s="78" t="s">
        <v>72</v>
      </c>
      <c r="D11" s="25" t="s">
        <v>6</v>
      </c>
      <c r="E11" s="32"/>
      <c r="F11" s="166"/>
      <c r="G11" s="167"/>
      <c r="H11" s="167"/>
      <c r="I11" s="167"/>
      <c r="R11" s="16"/>
      <c r="S11" s="16"/>
    </row>
    <row r="12" spans="2:19" x14ac:dyDescent="0.3">
      <c r="B12" s="27"/>
      <c r="C12" s="78" t="s">
        <v>73</v>
      </c>
      <c r="D12" s="25" t="s">
        <v>4</v>
      </c>
      <c r="E12" s="32"/>
      <c r="F12" s="19" t="s">
        <v>55</v>
      </c>
      <c r="G12" s="50"/>
      <c r="H12" s="19" t="s">
        <v>17</v>
      </c>
      <c r="I12" s="50"/>
      <c r="J12" s="19" t="s">
        <v>26</v>
      </c>
      <c r="K12" s="50"/>
      <c r="R12" s="16"/>
      <c r="S12" s="16"/>
    </row>
    <row r="13" spans="2:19" x14ac:dyDescent="0.3">
      <c r="B13" s="27"/>
      <c r="C13" s="78" t="s">
        <v>74</v>
      </c>
      <c r="D13" s="36" t="s">
        <v>58</v>
      </c>
      <c r="E13" s="37"/>
      <c r="F13" s="35"/>
      <c r="R13" s="16"/>
      <c r="S13" s="16"/>
    </row>
    <row r="14" spans="2:19" ht="15.6" x14ac:dyDescent="0.3">
      <c r="B14" s="27"/>
      <c r="G14" s="42" t="s">
        <v>10</v>
      </c>
      <c r="H14" s="43"/>
      <c r="I14" s="43"/>
      <c r="J14" s="43"/>
      <c r="K14" s="43"/>
      <c r="L14" s="44"/>
      <c r="M14" s="45"/>
      <c r="N14" s="42" t="s">
        <v>9</v>
      </c>
      <c r="O14" s="46"/>
      <c r="P14" s="46"/>
      <c r="Q14" s="47"/>
      <c r="R14" s="16"/>
      <c r="S14" s="16"/>
    </row>
    <row r="15" spans="2:19" s="2" customFormat="1" ht="72" x14ac:dyDescent="0.3">
      <c r="B15" s="28"/>
      <c r="D15" s="26" t="s">
        <v>44</v>
      </c>
      <c r="E15" s="156" t="s">
        <v>45</v>
      </c>
      <c r="F15" s="157"/>
      <c r="G15" s="26" t="s">
        <v>61</v>
      </c>
      <c r="H15" s="26" t="s">
        <v>162</v>
      </c>
      <c r="I15" s="26" t="s">
        <v>60</v>
      </c>
      <c r="J15" s="26" t="s">
        <v>53</v>
      </c>
      <c r="K15" s="26" t="s">
        <v>54</v>
      </c>
      <c r="L15" s="26" t="s">
        <v>62</v>
      </c>
      <c r="M15" s="33"/>
      <c r="N15" s="26" t="s">
        <v>8</v>
      </c>
      <c r="O15" s="26" t="s">
        <v>11</v>
      </c>
      <c r="P15" s="26" t="s">
        <v>63</v>
      </c>
      <c r="Q15" s="26" t="s">
        <v>64</v>
      </c>
      <c r="R15" s="17"/>
      <c r="S15" s="17"/>
    </row>
    <row r="16" spans="2:19" s="3" customFormat="1" ht="12" customHeight="1" x14ac:dyDescent="0.3">
      <c r="B16" s="29"/>
      <c r="D16" s="5" t="s">
        <v>75</v>
      </c>
      <c r="E16" s="158" t="s">
        <v>76</v>
      </c>
      <c r="F16" s="159"/>
      <c r="G16" s="5" t="s">
        <v>77</v>
      </c>
      <c r="H16" s="5" t="s">
        <v>78</v>
      </c>
      <c r="I16" s="5" t="s">
        <v>79</v>
      </c>
      <c r="J16" s="5" t="s">
        <v>80</v>
      </c>
      <c r="K16" s="5" t="s">
        <v>81</v>
      </c>
      <c r="L16" s="5" t="s">
        <v>82</v>
      </c>
      <c r="N16" s="5" t="s">
        <v>83</v>
      </c>
      <c r="O16" s="5" t="s">
        <v>84</v>
      </c>
      <c r="P16" s="5" t="s">
        <v>85</v>
      </c>
      <c r="Q16" s="5" t="s">
        <v>86</v>
      </c>
      <c r="R16" s="18"/>
      <c r="S16" s="18"/>
    </row>
    <row r="17" spans="2:19" x14ac:dyDescent="0.3">
      <c r="B17" s="27"/>
      <c r="D17" s="54"/>
      <c r="E17" s="154"/>
      <c r="F17" s="155"/>
      <c r="G17" s="7"/>
      <c r="H17" s="63"/>
      <c r="I17" s="63"/>
      <c r="J17" s="63"/>
      <c r="K17" s="63"/>
      <c r="L17" s="8"/>
      <c r="M17" s="34"/>
      <c r="N17" s="101"/>
      <c r="O17" s="38"/>
      <c r="P17" s="38"/>
      <c r="Q17" s="38"/>
      <c r="R17" s="16"/>
      <c r="S17" s="16"/>
    </row>
    <row r="18" spans="2:19" x14ac:dyDescent="0.3">
      <c r="B18" s="27"/>
      <c r="D18" s="54"/>
      <c r="E18" s="154"/>
      <c r="F18" s="155"/>
      <c r="G18" s="7"/>
      <c r="H18" s="63"/>
      <c r="I18" s="63"/>
      <c r="J18" s="63"/>
      <c r="K18" s="63"/>
      <c r="L18" s="8"/>
      <c r="M18" s="34"/>
      <c r="N18" s="101"/>
      <c r="O18" s="38"/>
      <c r="P18" s="38"/>
      <c r="Q18" s="38"/>
      <c r="R18" s="16"/>
      <c r="S18" s="16"/>
    </row>
    <row r="19" spans="2:19" x14ac:dyDescent="0.3">
      <c r="B19" s="27"/>
      <c r="D19" s="54"/>
      <c r="E19" s="154"/>
      <c r="F19" s="155"/>
      <c r="G19" s="7"/>
      <c r="H19" s="63"/>
      <c r="I19" s="63"/>
      <c r="J19" s="63"/>
      <c r="K19" s="63"/>
      <c r="L19" s="8"/>
      <c r="M19" s="34"/>
      <c r="N19" s="101"/>
      <c r="O19" s="38"/>
      <c r="P19" s="38"/>
      <c r="Q19" s="38"/>
      <c r="R19" s="16"/>
      <c r="S19" s="16"/>
    </row>
    <row r="20" spans="2:19" x14ac:dyDescent="0.3">
      <c r="B20" s="27"/>
      <c r="D20" s="54"/>
      <c r="E20" s="154"/>
      <c r="F20" s="155"/>
      <c r="G20" s="7"/>
      <c r="H20" s="63"/>
      <c r="I20" s="63"/>
      <c r="J20" s="63"/>
      <c r="K20" s="63"/>
      <c r="L20" s="8"/>
      <c r="M20" s="34"/>
      <c r="N20" s="101"/>
      <c r="O20" s="38"/>
      <c r="P20" s="38"/>
      <c r="Q20" s="38"/>
      <c r="R20" s="16"/>
      <c r="S20" s="16"/>
    </row>
    <row r="21" spans="2:19" x14ac:dyDescent="0.3">
      <c r="B21" s="27"/>
      <c r="D21" s="54"/>
      <c r="E21" s="154"/>
      <c r="F21" s="155"/>
      <c r="G21" s="7"/>
      <c r="H21" s="63"/>
      <c r="I21" s="63"/>
      <c r="J21" s="63"/>
      <c r="K21" s="63"/>
      <c r="L21" s="8"/>
      <c r="M21" s="34"/>
      <c r="N21" s="101"/>
      <c r="O21" s="38"/>
      <c r="P21" s="38"/>
      <c r="Q21" s="38"/>
      <c r="R21" s="16"/>
      <c r="S21" s="16"/>
    </row>
    <row r="22" spans="2:19" x14ac:dyDescent="0.3">
      <c r="B22" s="27"/>
      <c r="D22" s="54"/>
      <c r="E22" s="154"/>
      <c r="F22" s="155"/>
      <c r="G22" s="7"/>
      <c r="H22" s="63"/>
      <c r="I22" s="63"/>
      <c r="J22" s="63"/>
      <c r="K22" s="63"/>
      <c r="L22" s="8"/>
      <c r="M22" s="34"/>
      <c r="N22" s="101"/>
      <c r="O22" s="38"/>
      <c r="P22" s="38"/>
      <c r="Q22" s="38"/>
      <c r="R22" s="16"/>
      <c r="S22" s="16"/>
    </row>
    <row r="23" spans="2:19" x14ac:dyDescent="0.3">
      <c r="B23" s="27"/>
      <c r="D23" s="54"/>
      <c r="E23" s="154"/>
      <c r="F23" s="155"/>
      <c r="G23" s="7"/>
      <c r="H23" s="63"/>
      <c r="I23" s="63"/>
      <c r="J23" s="63"/>
      <c r="K23" s="63"/>
      <c r="L23" s="8"/>
      <c r="M23" s="34"/>
      <c r="N23" s="101"/>
      <c r="O23" s="38"/>
      <c r="P23" s="38"/>
      <c r="Q23" s="38"/>
      <c r="R23" s="16"/>
      <c r="S23" s="16"/>
    </row>
    <row r="24" spans="2:19" x14ac:dyDescent="0.3">
      <c r="B24" s="27"/>
      <c r="D24" s="54"/>
      <c r="E24" s="154"/>
      <c r="F24" s="155"/>
      <c r="G24" s="7"/>
      <c r="H24" s="63"/>
      <c r="I24" s="63"/>
      <c r="J24" s="63"/>
      <c r="K24" s="63"/>
      <c r="L24" s="8"/>
      <c r="M24" s="34"/>
      <c r="N24" s="101"/>
      <c r="O24" s="38"/>
      <c r="P24" s="38"/>
      <c r="Q24" s="38"/>
      <c r="R24" s="16"/>
      <c r="S24" s="16"/>
    </row>
    <row r="25" spans="2:19" x14ac:dyDescent="0.3">
      <c r="B25" s="27"/>
      <c r="D25" s="54"/>
      <c r="E25" s="154"/>
      <c r="F25" s="155"/>
      <c r="G25" s="7"/>
      <c r="H25" s="63"/>
      <c r="I25" s="63"/>
      <c r="J25" s="63"/>
      <c r="K25" s="63"/>
      <c r="L25" s="8"/>
      <c r="M25" s="34"/>
      <c r="N25" s="101"/>
      <c r="O25" s="38"/>
      <c r="P25" s="38"/>
      <c r="Q25" s="38"/>
      <c r="R25" s="16"/>
      <c r="S25" s="16"/>
    </row>
    <row r="26" spans="2:19" x14ac:dyDescent="0.3">
      <c r="B26" s="27"/>
      <c r="D26" s="54"/>
      <c r="E26" s="154"/>
      <c r="F26" s="155"/>
      <c r="G26" s="7"/>
      <c r="H26" s="63"/>
      <c r="I26" s="63"/>
      <c r="J26" s="63"/>
      <c r="K26" s="63"/>
      <c r="L26" s="8"/>
      <c r="M26" s="34"/>
      <c r="N26" s="101"/>
      <c r="O26" s="38"/>
      <c r="P26" s="38"/>
      <c r="Q26" s="38"/>
      <c r="R26" s="16"/>
      <c r="S26" s="16"/>
    </row>
    <row r="27" spans="2:19" x14ac:dyDescent="0.3">
      <c r="B27" s="27"/>
      <c r="D27" s="54"/>
      <c r="E27" s="154"/>
      <c r="F27" s="155"/>
      <c r="G27" s="7"/>
      <c r="H27" s="63"/>
      <c r="I27" s="63"/>
      <c r="J27" s="63"/>
      <c r="K27" s="63"/>
      <c r="L27" s="8"/>
      <c r="M27" s="34"/>
      <c r="N27" s="101"/>
      <c r="O27" s="38"/>
      <c r="P27" s="38"/>
      <c r="Q27" s="38"/>
      <c r="R27" s="16"/>
      <c r="S27" s="16"/>
    </row>
    <row r="28" spans="2:19" x14ac:dyDescent="0.3">
      <c r="B28" s="27"/>
      <c r="D28" s="54"/>
      <c r="E28" s="154"/>
      <c r="F28" s="155"/>
      <c r="G28" s="7"/>
      <c r="H28" s="63"/>
      <c r="I28" s="63"/>
      <c r="J28" s="63"/>
      <c r="K28" s="63"/>
      <c r="L28" s="8"/>
      <c r="M28" s="34"/>
      <c r="N28" s="101"/>
      <c r="O28" s="38"/>
      <c r="P28" s="38"/>
      <c r="Q28" s="38"/>
      <c r="R28" s="16"/>
      <c r="S28" s="16"/>
    </row>
    <row r="29" spans="2:19" x14ac:dyDescent="0.3">
      <c r="B29" s="27"/>
      <c r="D29" s="54"/>
      <c r="E29" s="154"/>
      <c r="F29" s="155"/>
      <c r="G29" s="7"/>
      <c r="H29" s="63"/>
      <c r="I29" s="63"/>
      <c r="J29" s="63"/>
      <c r="K29" s="63"/>
      <c r="L29" s="8"/>
      <c r="M29" s="34"/>
      <c r="N29" s="101"/>
      <c r="O29" s="38"/>
      <c r="P29" s="38"/>
      <c r="Q29" s="38"/>
      <c r="R29" s="16"/>
      <c r="S29" s="16"/>
    </row>
    <row r="30" spans="2:19" x14ac:dyDescent="0.3">
      <c r="B30" s="27"/>
      <c r="D30" s="54"/>
      <c r="E30" s="154"/>
      <c r="F30" s="155"/>
      <c r="G30" s="7"/>
      <c r="H30" s="63"/>
      <c r="I30" s="63"/>
      <c r="J30" s="63"/>
      <c r="K30" s="63"/>
      <c r="L30" s="8"/>
      <c r="M30" s="34"/>
      <c r="N30" s="101"/>
      <c r="O30" s="38"/>
      <c r="P30" s="38"/>
      <c r="Q30" s="38"/>
      <c r="R30" s="16"/>
      <c r="S30" s="16"/>
    </row>
    <row r="31" spans="2:19" x14ac:dyDescent="0.3">
      <c r="B31" s="27"/>
      <c r="D31" s="54"/>
      <c r="E31" s="154"/>
      <c r="F31" s="155"/>
      <c r="G31" s="7"/>
      <c r="H31" s="63"/>
      <c r="I31" s="63"/>
      <c r="J31" s="63"/>
      <c r="K31" s="63"/>
      <c r="L31" s="8"/>
      <c r="M31" s="34"/>
      <c r="N31" s="101"/>
      <c r="O31" s="38"/>
      <c r="P31" s="38"/>
      <c r="Q31" s="38"/>
      <c r="R31" s="16"/>
      <c r="S31" s="16"/>
    </row>
    <row r="32" spans="2:19" x14ac:dyDescent="0.3">
      <c r="B32" s="27"/>
      <c r="D32" s="54"/>
      <c r="E32" s="154"/>
      <c r="F32" s="155"/>
      <c r="G32" s="7"/>
      <c r="H32" s="63"/>
      <c r="I32" s="63"/>
      <c r="J32" s="63"/>
      <c r="K32" s="63"/>
      <c r="L32" s="8"/>
      <c r="M32" s="34"/>
      <c r="N32" s="101"/>
      <c r="O32" s="38"/>
      <c r="P32" s="38"/>
      <c r="Q32" s="38"/>
      <c r="R32" s="16"/>
      <c r="S32" s="16"/>
    </row>
    <row r="33" spans="2:19" x14ac:dyDescent="0.3">
      <c r="B33" s="27"/>
      <c r="D33" s="54"/>
      <c r="E33" s="154"/>
      <c r="F33" s="155"/>
      <c r="G33" s="7"/>
      <c r="H33" s="63"/>
      <c r="I33" s="63"/>
      <c r="J33" s="63"/>
      <c r="K33" s="63"/>
      <c r="L33" s="8"/>
      <c r="M33" s="34"/>
      <c r="N33" s="101"/>
      <c r="O33" s="38"/>
      <c r="P33" s="38"/>
      <c r="Q33" s="38"/>
      <c r="R33" s="16"/>
      <c r="S33" s="16"/>
    </row>
    <row r="34" spans="2:19" x14ac:dyDescent="0.3">
      <c r="B34" s="27"/>
      <c r="D34" s="54"/>
      <c r="E34" s="154"/>
      <c r="F34" s="155"/>
      <c r="G34" s="7"/>
      <c r="H34" s="63"/>
      <c r="I34" s="63"/>
      <c r="J34" s="63"/>
      <c r="K34" s="63"/>
      <c r="L34" s="8"/>
      <c r="M34" s="34"/>
      <c r="N34" s="101"/>
      <c r="O34" s="38"/>
      <c r="P34" s="38"/>
      <c r="Q34" s="38"/>
      <c r="R34" s="16"/>
      <c r="S34" s="16"/>
    </row>
    <row r="35" spans="2:19" x14ac:dyDescent="0.3">
      <c r="B35" s="27"/>
      <c r="D35" s="54"/>
      <c r="E35" s="154"/>
      <c r="F35" s="155"/>
      <c r="G35" s="7"/>
      <c r="H35" s="63"/>
      <c r="I35" s="63"/>
      <c r="J35" s="63"/>
      <c r="K35" s="63"/>
      <c r="L35" s="8"/>
      <c r="M35" s="34"/>
      <c r="N35" s="101"/>
      <c r="O35" s="38"/>
      <c r="P35" s="38"/>
      <c r="Q35" s="38"/>
      <c r="R35" s="16"/>
      <c r="S35" s="16"/>
    </row>
    <row r="36" spans="2:19" x14ac:dyDescent="0.3">
      <c r="B36" s="27"/>
      <c r="D36" s="54"/>
      <c r="E36" s="154"/>
      <c r="F36" s="155"/>
      <c r="G36" s="7"/>
      <c r="H36" s="63"/>
      <c r="I36" s="63"/>
      <c r="J36" s="63"/>
      <c r="K36" s="63"/>
      <c r="L36" s="8"/>
      <c r="M36" s="34"/>
      <c r="N36" s="101"/>
      <c r="O36" s="38"/>
      <c r="P36" s="38"/>
      <c r="Q36" s="38"/>
      <c r="R36" s="16"/>
      <c r="S36" s="16"/>
    </row>
    <row r="37" spans="2:19" x14ac:dyDescent="0.3">
      <c r="B37" s="27"/>
      <c r="D37" s="54"/>
      <c r="E37" s="154"/>
      <c r="F37" s="155"/>
      <c r="G37" s="7"/>
      <c r="H37" s="63"/>
      <c r="I37" s="63"/>
      <c r="J37" s="63"/>
      <c r="K37" s="63"/>
      <c r="L37" s="8"/>
      <c r="M37" s="34"/>
      <c r="N37" s="101"/>
      <c r="O37" s="38"/>
      <c r="P37" s="38"/>
      <c r="Q37" s="38"/>
      <c r="R37" s="16"/>
      <c r="S37" s="16"/>
    </row>
    <row r="38" spans="2:19" x14ac:dyDescent="0.3">
      <c r="B38" s="27"/>
      <c r="D38" s="54"/>
      <c r="E38" s="154"/>
      <c r="F38" s="155"/>
      <c r="G38" s="7"/>
      <c r="H38" s="63"/>
      <c r="I38" s="63"/>
      <c r="J38" s="63"/>
      <c r="K38" s="63"/>
      <c r="L38" s="8"/>
      <c r="M38" s="34"/>
      <c r="N38" s="101"/>
      <c r="O38" s="38"/>
      <c r="P38" s="38"/>
      <c r="Q38" s="38"/>
      <c r="R38" s="16"/>
      <c r="S38" s="16"/>
    </row>
    <row r="39" spans="2:19" x14ac:dyDescent="0.3">
      <c r="B39" s="27"/>
      <c r="D39" s="54"/>
      <c r="E39" s="154"/>
      <c r="F39" s="155"/>
      <c r="G39" s="7"/>
      <c r="H39" s="63"/>
      <c r="I39" s="63"/>
      <c r="J39" s="63"/>
      <c r="K39" s="63"/>
      <c r="L39" s="8"/>
      <c r="M39" s="34"/>
      <c r="N39" s="101"/>
      <c r="O39" s="38"/>
      <c r="P39" s="38"/>
      <c r="Q39" s="38"/>
      <c r="R39" s="16"/>
      <c r="S39" s="16"/>
    </row>
    <row r="40" spans="2:19" x14ac:dyDescent="0.3">
      <c r="B40" s="27"/>
      <c r="D40" s="54"/>
      <c r="E40" s="154"/>
      <c r="F40" s="155"/>
      <c r="G40" s="7"/>
      <c r="H40" s="63"/>
      <c r="I40" s="63"/>
      <c r="J40" s="63"/>
      <c r="K40" s="63"/>
      <c r="L40" s="8"/>
      <c r="M40" s="34"/>
      <c r="N40" s="101"/>
      <c r="O40" s="38"/>
      <c r="P40" s="38"/>
      <c r="Q40" s="38"/>
      <c r="R40" s="16"/>
      <c r="S40" s="16"/>
    </row>
    <row r="41" spans="2:19" x14ac:dyDescent="0.3">
      <c r="B41" s="27"/>
      <c r="D41" s="54"/>
      <c r="E41" s="154"/>
      <c r="F41" s="155"/>
      <c r="G41" s="7"/>
      <c r="H41" s="63"/>
      <c r="I41" s="63"/>
      <c r="J41" s="63"/>
      <c r="K41" s="63"/>
      <c r="L41" s="8"/>
      <c r="M41" s="34"/>
      <c r="N41" s="101"/>
      <c r="O41" s="38"/>
      <c r="P41" s="38"/>
      <c r="Q41" s="38"/>
      <c r="R41" s="16"/>
      <c r="S41" s="16"/>
    </row>
    <row r="42" spans="2:19" x14ac:dyDescent="0.3">
      <c r="B42" s="27"/>
      <c r="D42" s="54"/>
      <c r="E42" s="154"/>
      <c r="F42" s="155"/>
      <c r="G42" s="7"/>
      <c r="H42" s="63"/>
      <c r="I42" s="63"/>
      <c r="J42" s="63"/>
      <c r="K42" s="63"/>
      <c r="L42" s="8"/>
      <c r="M42" s="34"/>
      <c r="N42" s="101"/>
      <c r="O42" s="38"/>
      <c r="P42" s="38"/>
      <c r="Q42" s="38"/>
      <c r="R42" s="16"/>
      <c r="S42" s="16"/>
    </row>
    <row r="43" spans="2:19" ht="16.5" customHeight="1" x14ac:dyDescent="0.3">
      <c r="B43" s="27"/>
      <c r="D43" s="151"/>
      <c r="E43" s="154"/>
      <c r="F43" s="155"/>
      <c r="G43" s="7"/>
      <c r="H43" s="63"/>
      <c r="I43" s="63"/>
      <c r="J43" s="63"/>
      <c r="K43" s="63"/>
      <c r="L43" s="8"/>
      <c r="M43" s="34"/>
      <c r="N43" s="101"/>
      <c r="O43" s="38"/>
      <c r="P43" s="38"/>
      <c r="Q43" s="38"/>
      <c r="R43" s="16"/>
      <c r="S43" s="16"/>
    </row>
    <row r="44" spans="2:19" ht="16.5" customHeight="1" x14ac:dyDescent="0.3">
      <c r="B44" s="27"/>
      <c r="D44" s="151"/>
      <c r="E44" s="154"/>
      <c r="F44" s="155"/>
      <c r="G44" s="7"/>
      <c r="H44" s="63"/>
      <c r="I44" s="63"/>
      <c r="J44" s="63"/>
      <c r="K44" s="63"/>
      <c r="L44" s="8"/>
      <c r="M44" s="34"/>
      <c r="N44" s="101"/>
      <c r="O44" s="38"/>
      <c r="P44" s="38"/>
      <c r="Q44" s="38"/>
      <c r="R44" s="16"/>
      <c r="S44" s="16"/>
    </row>
    <row r="45" spans="2:19" x14ac:dyDescent="0.3">
      <c r="B45" s="27"/>
      <c r="D45" s="151"/>
      <c r="E45" s="154"/>
      <c r="F45" s="155"/>
      <c r="G45" s="7"/>
      <c r="H45" s="63"/>
      <c r="I45" s="63"/>
      <c r="J45" s="63"/>
      <c r="K45" s="63"/>
      <c r="L45" s="8"/>
      <c r="M45" s="34"/>
      <c r="N45" s="101"/>
      <c r="O45" s="38"/>
      <c r="P45" s="38"/>
      <c r="Q45" s="38"/>
      <c r="R45" s="16"/>
      <c r="S45" s="16"/>
    </row>
    <row r="46" spans="2:19" x14ac:dyDescent="0.3">
      <c r="B46" s="27"/>
      <c r="D46" s="151"/>
      <c r="E46" s="154"/>
      <c r="F46" s="155"/>
      <c r="G46" s="7"/>
      <c r="H46" s="63"/>
      <c r="I46" s="63"/>
      <c r="J46" s="63"/>
      <c r="K46" s="63"/>
      <c r="L46" s="8"/>
      <c r="M46" s="34"/>
      <c r="N46" s="101"/>
      <c r="O46" s="38"/>
      <c r="P46" s="38"/>
      <c r="Q46" s="38"/>
      <c r="R46" s="16"/>
      <c r="S46" s="16"/>
    </row>
    <row r="47" spans="2:19" x14ac:dyDescent="0.3">
      <c r="B47" s="27"/>
      <c r="D47" s="151"/>
      <c r="E47" s="154"/>
      <c r="F47" s="155"/>
      <c r="G47" s="7"/>
      <c r="H47" s="63"/>
      <c r="I47" s="63"/>
      <c r="J47" s="63"/>
      <c r="K47" s="63"/>
      <c r="L47" s="8"/>
      <c r="M47" s="34"/>
      <c r="N47" s="101"/>
      <c r="O47" s="38"/>
      <c r="P47" s="38"/>
      <c r="Q47" s="38"/>
      <c r="R47" s="16"/>
      <c r="S47" s="16"/>
    </row>
    <row r="48" spans="2:19" x14ac:dyDescent="0.3">
      <c r="B48" s="27"/>
      <c r="D48" s="151"/>
      <c r="E48" s="154"/>
      <c r="F48" s="155"/>
      <c r="G48" s="7"/>
      <c r="H48" s="63"/>
      <c r="I48" s="63"/>
      <c r="J48" s="63"/>
      <c r="K48" s="63"/>
      <c r="L48" s="8"/>
      <c r="M48" s="34"/>
      <c r="N48" s="101"/>
      <c r="O48" s="38"/>
      <c r="P48" s="38"/>
      <c r="Q48" s="38"/>
      <c r="R48" s="16"/>
      <c r="S48" s="16"/>
    </row>
    <row r="49" spans="2:19" x14ac:dyDescent="0.3">
      <c r="B49" s="27"/>
      <c r="D49" s="151"/>
      <c r="E49" s="154"/>
      <c r="F49" s="155"/>
      <c r="G49" s="7"/>
      <c r="H49" s="63"/>
      <c r="I49" s="63"/>
      <c r="J49" s="63"/>
      <c r="K49" s="63"/>
      <c r="L49" s="8"/>
      <c r="M49" s="34"/>
      <c r="N49" s="101"/>
      <c r="O49" s="38"/>
      <c r="P49" s="38"/>
      <c r="Q49" s="38"/>
      <c r="R49" s="16"/>
      <c r="S49" s="16"/>
    </row>
    <row r="50" spans="2:19" x14ac:dyDescent="0.3">
      <c r="B50" s="27"/>
      <c r="D50" s="151"/>
      <c r="E50" s="154"/>
      <c r="F50" s="155"/>
      <c r="G50" s="7"/>
      <c r="H50" s="63"/>
      <c r="I50" s="63"/>
      <c r="J50" s="63"/>
      <c r="K50" s="63"/>
      <c r="L50" s="8"/>
      <c r="M50" s="34"/>
      <c r="N50" s="101"/>
      <c r="O50" s="38"/>
      <c r="P50" s="38"/>
      <c r="Q50" s="38"/>
      <c r="R50" s="16"/>
      <c r="S50" s="16"/>
    </row>
    <row r="51" spans="2:19" x14ac:dyDescent="0.3">
      <c r="B51" s="27"/>
      <c r="D51" s="151"/>
      <c r="E51" s="154"/>
      <c r="F51" s="155"/>
      <c r="G51" s="7"/>
      <c r="H51" s="63"/>
      <c r="I51" s="63"/>
      <c r="J51" s="63"/>
      <c r="K51" s="63"/>
      <c r="L51" s="8"/>
      <c r="M51" s="34"/>
      <c r="N51" s="101"/>
      <c r="O51" s="38"/>
      <c r="P51" s="38"/>
      <c r="Q51" s="38"/>
      <c r="R51" s="16"/>
      <c r="S51" s="16"/>
    </row>
    <row r="52" spans="2:19" x14ac:dyDescent="0.3">
      <c r="B52" s="27"/>
      <c r="D52" s="151"/>
      <c r="E52" s="154"/>
      <c r="F52" s="155"/>
      <c r="G52" s="7"/>
      <c r="H52" s="63"/>
      <c r="I52" s="63"/>
      <c r="J52" s="63"/>
      <c r="K52" s="63"/>
      <c r="L52" s="8"/>
      <c r="M52" s="34"/>
      <c r="N52" s="101"/>
      <c r="O52" s="38"/>
      <c r="P52" s="38"/>
      <c r="Q52" s="38"/>
      <c r="R52" s="16"/>
      <c r="S52" s="16"/>
    </row>
    <row r="53" spans="2:19" x14ac:dyDescent="0.3">
      <c r="B53" s="27"/>
      <c r="D53" s="151"/>
      <c r="E53" s="154"/>
      <c r="F53" s="155"/>
      <c r="G53" s="7"/>
      <c r="H53" s="63"/>
      <c r="I53" s="63"/>
      <c r="J53" s="63"/>
      <c r="K53" s="63"/>
      <c r="L53" s="8"/>
      <c r="M53" s="34"/>
      <c r="N53" s="101"/>
      <c r="O53" s="38"/>
      <c r="P53" s="38"/>
      <c r="Q53" s="38"/>
      <c r="R53" s="16"/>
      <c r="S53" s="16"/>
    </row>
    <row r="54" spans="2:19" x14ac:dyDescent="0.3">
      <c r="B54" s="27"/>
      <c r="D54" s="151"/>
      <c r="E54" s="154"/>
      <c r="F54" s="155"/>
      <c r="G54" s="7"/>
      <c r="H54" s="63"/>
      <c r="I54" s="63"/>
      <c r="J54" s="63"/>
      <c r="K54" s="63"/>
      <c r="L54" s="8"/>
      <c r="M54" s="34"/>
      <c r="N54" s="101"/>
      <c r="O54" s="38"/>
      <c r="P54" s="38"/>
      <c r="Q54" s="38"/>
      <c r="R54" s="16"/>
      <c r="S54" s="16"/>
    </row>
    <row r="55" spans="2:19" x14ac:dyDescent="0.3">
      <c r="B55" s="27"/>
      <c r="D55" s="151"/>
      <c r="E55" s="154"/>
      <c r="F55" s="155"/>
      <c r="G55" s="7"/>
      <c r="H55" s="63"/>
      <c r="I55" s="63"/>
      <c r="J55" s="63"/>
      <c r="K55" s="63"/>
      <c r="L55" s="8"/>
      <c r="M55" s="34"/>
      <c r="N55" s="101"/>
      <c r="O55" s="38"/>
      <c r="P55" s="38"/>
      <c r="Q55" s="38"/>
      <c r="R55" s="16"/>
      <c r="S55" s="16"/>
    </row>
    <row r="56" spans="2:19" x14ac:dyDescent="0.3">
      <c r="B56" s="27"/>
      <c r="D56" s="151"/>
      <c r="E56" s="154"/>
      <c r="F56" s="155"/>
      <c r="G56" s="7"/>
      <c r="H56" s="63"/>
      <c r="I56" s="63"/>
      <c r="J56" s="63"/>
      <c r="K56" s="63"/>
      <c r="L56" s="8"/>
      <c r="M56" s="34"/>
      <c r="N56" s="101"/>
      <c r="O56" s="38"/>
      <c r="P56" s="38"/>
      <c r="Q56" s="38"/>
      <c r="R56" s="16"/>
      <c r="S56" s="16"/>
    </row>
    <row r="57" spans="2:19" x14ac:dyDescent="0.3">
      <c r="B57" s="27"/>
      <c r="D57" s="151"/>
      <c r="E57" s="154"/>
      <c r="F57" s="155"/>
      <c r="G57" s="7"/>
      <c r="H57" s="63"/>
      <c r="I57" s="63"/>
      <c r="J57" s="63"/>
      <c r="K57" s="63"/>
      <c r="L57" s="8"/>
      <c r="M57" s="34"/>
      <c r="N57" s="101"/>
      <c r="O57" s="38"/>
      <c r="P57" s="38"/>
      <c r="Q57" s="38"/>
      <c r="R57" s="16"/>
      <c r="S57" s="16"/>
    </row>
    <row r="58" spans="2:19" x14ac:dyDescent="0.3">
      <c r="B58" s="27"/>
      <c r="D58" s="151"/>
      <c r="E58" s="154"/>
      <c r="F58" s="155"/>
      <c r="G58" s="7"/>
      <c r="H58" s="63"/>
      <c r="I58" s="63"/>
      <c r="J58" s="63"/>
      <c r="K58" s="63"/>
      <c r="L58" s="8"/>
      <c r="M58" s="34"/>
      <c r="N58" s="101"/>
      <c r="O58" s="38"/>
      <c r="P58" s="38"/>
      <c r="Q58" s="38"/>
      <c r="R58" s="16"/>
      <c r="S58" s="16"/>
    </row>
    <row r="59" spans="2:19" x14ac:dyDescent="0.3">
      <c r="B59" s="27"/>
      <c r="D59" s="151"/>
      <c r="E59" s="154"/>
      <c r="F59" s="155"/>
      <c r="G59" s="7"/>
      <c r="H59" s="63"/>
      <c r="I59" s="63"/>
      <c r="J59" s="63"/>
      <c r="K59" s="63"/>
      <c r="L59" s="8"/>
      <c r="M59" s="34"/>
      <c r="N59" s="101"/>
      <c r="O59" s="38"/>
      <c r="P59" s="38"/>
      <c r="Q59" s="38"/>
      <c r="R59" s="16"/>
      <c r="S59" s="16"/>
    </row>
    <row r="60" spans="2:19" x14ac:dyDescent="0.3">
      <c r="B60" s="27"/>
      <c r="D60" s="151"/>
      <c r="E60" s="154"/>
      <c r="F60" s="155"/>
      <c r="G60" s="7"/>
      <c r="H60" s="63"/>
      <c r="I60" s="63"/>
      <c r="J60" s="63"/>
      <c r="K60" s="63"/>
      <c r="L60" s="8"/>
      <c r="M60" s="34"/>
      <c r="N60" s="101"/>
      <c r="O60" s="38"/>
      <c r="P60" s="38"/>
      <c r="Q60" s="38"/>
      <c r="R60" s="16"/>
      <c r="S60" s="16"/>
    </row>
    <row r="61" spans="2:19" x14ac:dyDescent="0.3">
      <c r="B61" s="27"/>
      <c r="D61" s="151"/>
      <c r="E61" s="154"/>
      <c r="F61" s="155"/>
      <c r="G61" s="7"/>
      <c r="H61" s="63"/>
      <c r="I61" s="63"/>
      <c r="J61" s="63"/>
      <c r="K61" s="63"/>
      <c r="L61" s="8"/>
      <c r="M61" s="34"/>
      <c r="N61" s="101"/>
      <c r="O61" s="38"/>
      <c r="P61" s="38"/>
      <c r="Q61" s="38"/>
      <c r="R61" s="16"/>
      <c r="S61" s="16"/>
    </row>
    <row r="62" spans="2:19" x14ac:dyDescent="0.3">
      <c r="B62" s="27"/>
      <c r="D62" s="151"/>
      <c r="E62" s="154"/>
      <c r="F62" s="155"/>
      <c r="G62" s="7"/>
      <c r="H62" s="63"/>
      <c r="I62" s="63"/>
      <c r="J62" s="63"/>
      <c r="K62" s="63"/>
      <c r="L62" s="8"/>
      <c r="M62" s="34"/>
      <c r="N62" s="101"/>
      <c r="O62" s="38"/>
      <c r="P62" s="38"/>
      <c r="Q62" s="38"/>
      <c r="R62" s="16"/>
      <c r="S62" s="16"/>
    </row>
    <row r="63" spans="2:19" x14ac:dyDescent="0.3">
      <c r="B63" s="27"/>
      <c r="D63" s="151"/>
      <c r="E63" s="154"/>
      <c r="F63" s="155"/>
      <c r="G63" s="7"/>
      <c r="H63" s="63"/>
      <c r="I63" s="63"/>
      <c r="J63" s="63"/>
      <c r="K63" s="63"/>
      <c r="L63" s="8"/>
      <c r="M63" s="34"/>
      <c r="N63" s="101"/>
      <c r="O63" s="38"/>
      <c r="P63" s="38"/>
      <c r="Q63" s="38"/>
      <c r="R63" s="16"/>
      <c r="S63" s="16"/>
    </row>
    <row r="64" spans="2:19" x14ac:dyDescent="0.3">
      <c r="B64" s="27"/>
      <c r="D64" s="151"/>
      <c r="E64" s="154"/>
      <c r="F64" s="155"/>
      <c r="G64" s="7"/>
      <c r="H64" s="63"/>
      <c r="I64" s="63"/>
      <c r="J64" s="63"/>
      <c r="K64" s="63"/>
      <c r="L64" s="8"/>
      <c r="M64" s="34"/>
      <c r="N64" s="101"/>
      <c r="O64" s="38"/>
      <c r="P64" s="38"/>
      <c r="Q64" s="38"/>
      <c r="R64" s="16"/>
      <c r="S64" s="16"/>
    </row>
    <row r="65" spans="2:19" ht="14.4" customHeight="1" x14ac:dyDescent="0.3">
      <c r="B65" s="27"/>
      <c r="D65" s="151"/>
      <c r="E65" s="154"/>
      <c r="F65" s="155"/>
      <c r="G65" s="7"/>
      <c r="H65" s="63"/>
      <c r="I65" s="63"/>
      <c r="J65" s="63"/>
      <c r="K65" s="63"/>
      <c r="L65" s="8"/>
      <c r="M65" s="34"/>
      <c r="N65" s="101"/>
      <c r="O65" s="38"/>
      <c r="P65" s="38"/>
      <c r="Q65" s="38"/>
      <c r="R65" s="16"/>
      <c r="S65" s="16"/>
    </row>
    <row r="66" spans="2:19" x14ac:dyDescent="0.3">
      <c r="B66" s="27"/>
      <c r="D66" s="151"/>
      <c r="E66" s="154"/>
      <c r="F66" s="155"/>
      <c r="G66" s="7"/>
      <c r="H66" s="63"/>
      <c r="I66" s="63"/>
      <c r="J66" s="63"/>
      <c r="K66" s="63"/>
      <c r="L66" s="8"/>
      <c r="M66" s="34"/>
      <c r="N66" s="101"/>
      <c r="O66" s="38"/>
      <c r="P66" s="38"/>
      <c r="Q66" s="38"/>
      <c r="R66" s="16"/>
      <c r="S66" s="16"/>
    </row>
    <row r="67" spans="2:19" x14ac:dyDescent="0.3">
      <c r="B67" s="27"/>
      <c r="D67" s="151"/>
      <c r="E67" s="154"/>
      <c r="F67" s="155"/>
      <c r="G67" s="7"/>
      <c r="H67" s="63"/>
      <c r="I67" s="63"/>
      <c r="J67" s="63"/>
      <c r="K67" s="63"/>
      <c r="L67" s="8"/>
      <c r="M67" s="34"/>
      <c r="N67" s="101"/>
      <c r="O67" s="38"/>
      <c r="P67" s="38"/>
      <c r="Q67" s="38"/>
      <c r="R67" s="16"/>
      <c r="S67" s="16"/>
    </row>
    <row r="68" spans="2:19" x14ac:dyDescent="0.3">
      <c r="B68" s="27"/>
      <c r="D68" s="151"/>
      <c r="E68" s="154"/>
      <c r="F68" s="155"/>
      <c r="G68" s="7"/>
      <c r="H68" s="63"/>
      <c r="I68" s="63"/>
      <c r="J68" s="63"/>
      <c r="K68" s="63"/>
      <c r="L68" s="8"/>
      <c r="M68" s="34"/>
      <c r="N68" s="101"/>
      <c r="O68" s="38"/>
      <c r="P68" s="38"/>
      <c r="Q68" s="38"/>
      <c r="R68" s="16"/>
      <c r="S68" s="16"/>
    </row>
    <row r="69" spans="2:19" ht="30" customHeight="1" x14ac:dyDescent="0.3">
      <c r="B69" s="27"/>
      <c r="D69" s="151"/>
      <c r="E69" s="154"/>
      <c r="F69" s="155"/>
      <c r="G69" s="7"/>
      <c r="H69" s="63"/>
      <c r="I69" s="63"/>
      <c r="J69" s="63"/>
      <c r="K69" s="63"/>
      <c r="L69" s="8"/>
      <c r="M69" s="34"/>
      <c r="N69" s="101"/>
      <c r="O69" s="38"/>
      <c r="P69" s="38"/>
      <c r="Q69" s="38"/>
      <c r="R69" s="16"/>
      <c r="S69" s="16"/>
    </row>
    <row r="70" spans="2:19" ht="27.6" customHeight="1" x14ac:dyDescent="0.3">
      <c r="B70" s="27"/>
      <c r="D70" s="151"/>
      <c r="E70" s="154"/>
      <c r="F70" s="155"/>
      <c r="G70" s="7"/>
      <c r="H70" s="63"/>
      <c r="I70" s="63"/>
      <c r="J70" s="63"/>
      <c r="K70" s="63"/>
      <c r="L70" s="8"/>
      <c r="M70" s="34"/>
      <c r="N70" s="101"/>
      <c r="O70" s="38"/>
      <c r="P70" s="38"/>
      <c r="Q70" s="38"/>
      <c r="R70" s="16"/>
      <c r="S70" s="16"/>
    </row>
    <row r="71" spans="2:19" ht="19.5" customHeight="1" x14ac:dyDescent="0.3">
      <c r="B71" s="27"/>
      <c r="D71" s="151"/>
      <c r="E71" s="154"/>
      <c r="F71" s="155"/>
      <c r="G71" s="7"/>
      <c r="H71" s="63"/>
      <c r="I71" s="63"/>
      <c r="J71" s="63"/>
      <c r="K71" s="63"/>
      <c r="L71" s="8"/>
      <c r="M71" s="34"/>
      <c r="N71" s="101"/>
      <c r="O71" s="38"/>
      <c r="P71" s="38"/>
      <c r="Q71" s="38"/>
      <c r="R71" s="16"/>
      <c r="S71" s="16"/>
    </row>
    <row r="72" spans="2:19" ht="30" customHeight="1" x14ac:dyDescent="0.3">
      <c r="B72" s="27"/>
      <c r="D72" s="151"/>
      <c r="E72" s="154"/>
      <c r="F72" s="155"/>
      <c r="G72" s="7"/>
      <c r="H72" s="63"/>
      <c r="I72" s="63"/>
      <c r="J72" s="63"/>
      <c r="K72" s="63"/>
      <c r="L72" s="8"/>
      <c r="M72" s="34"/>
      <c r="N72" s="101"/>
      <c r="O72" s="38"/>
      <c r="P72" s="38"/>
      <c r="Q72" s="38"/>
      <c r="R72" s="16"/>
      <c r="S72" s="16"/>
    </row>
    <row r="73" spans="2:19" x14ac:dyDescent="0.3">
      <c r="B73" s="27"/>
      <c r="D73" s="151"/>
      <c r="E73" s="154"/>
      <c r="F73" s="155"/>
      <c r="G73" s="7"/>
      <c r="H73" s="63"/>
      <c r="I73" s="63"/>
      <c r="J73" s="63"/>
      <c r="K73" s="63"/>
      <c r="L73" s="8"/>
      <c r="M73" s="34"/>
      <c r="N73" s="101"/>
      <c r="O73" s="38"/>
      <c r="P73" s="38"/>
      <c r="Q73" s="38"/>
      <c r="R73" s="16"/>
      <c r="S73" s="16"/>
    </row>
    <row r="74" spans="2:19" ht="30" customHeight="1" x14ac:dyDescent="0.3">
      <c r="B74" s="27"/>
      <c r="D74" s="151"/>
      <c r="E74" s="154"/>
      <c r="F74" s="155"/>
      <c r="G74" s="7"/>
      <c r="H74" s="63"/>
      <c r="I74" s="63"/>
      <c r="J74" s="63"/>
      <c r="K74" s="63"/>
      <c r="L74" s="8"/>
      <c r="M74" s="34"/>
      <c r="N74" s="101"/>
      <c r="O74" s="38"/>
      <c r="P74" s="38"/>
      <c r="Q74" s="38"/>
      <c r="R74" s="16"/>
      <c r="S74" s="16"/>
    </row>
    <row r="75" spans="2:19" ht="15" customHeight="1" x14ac:dyDescent="0.3">
      <c r="B75" s="27"/>
      <c r="D75" s="151"/>
      <c r="E75" s="154"/>
      <c r="F75" s="155"/>
      <c r="G75" s="7"/>
      <c r="H75" s="63"/>
      <c r="I75" s="63"/>
      <c r="J75" s="63"/>
      <c r="K75" s="63"/>
      <c r="L75" s="8"/>
      <c r="M75" s="34"/>
      <c r="N75" s="101"/>
      <c r="O75" s="38"/>
      <c r="P75" s="38"/>
      <c r="Q75" s="38"/>
      <c r="R75" s="16"/>
      <c r="S75" s="16"/>
    </row>
    <row r="76" spans="2:19" ht="30" customHeight="1" x14ac:dyDescent="0.3">
      <c r="B76" s="27"/>
      <c r="D76" s="151"/>
      <c r="E76" s="154"/>
      <c r="F76" s="155"/>
      <c r="G76" s="7"/>
      <c r="H76" s="63"/>
      <c r="I76" s="63"/>
      <c r="J76" s="63"/>
      <c r="K76" s="63"/>
      <c r="L76" s="8"/>
      <c r="M76" s="34"/>
      <c r="N76" s="101"/>
      <c r="O76" s="38"/>
      <c r="P76" s="38"/>
      <c r="Q76" s="38"/>
      <c r="R76" s="16"/>
      <c r="S76" s="16"/>
    </row>
    <row r="77" spans="2:19" ht="15" customHeight="1" x14ac:dyDescent="0.3">
      <c r="B77" s="27"/>
      <c r="D77" s="151"/>
      <c r="E77" s="154"/>
      <c r="F77" s="155"/>
      <c r="G77" s="7"/>
      <c r="H77" s="63"/>
      <c r="I77" s="63"/>
      <c r="J77" s="63"/>
      <c r="K77" s="63"/>
      <c r="L77" s="8"/>
      <c r="M77" s="34"/>
      <c r="N77" s="101"/>
      <c r="O77" s="38"/>
      <c r="P77" s="38"/>
      <c r="Q77" s="38"/>
      <c r="R77" s="16"/>
      <c r="S77" s="16"/>
    </row>
    <row r="78" spans="2:19" ht="30" customHeight="1" x14ac:dyDescent="0.3">
      <c r="B78" s="27"/>
      <c r="D78" s="151"/>
      <c r="E78" s="154"/>
      <c r="F78" s="155"/>
      <c r="G78" s="7"/>
      <c r="H78" s="63"/>
      <c r="I78" s="63"/>
      <c r="J78" s="63"/>
      <c r="K78" s="63"/>
      <c r="L78" s="8"/>
      <c r="M78" s="34"/>
      <c r="N78" s="101"/>
      <c r="O78" s="38"/>
      <c r="P78" s="38"/>
      <c r="Q78" s="38"/>
      <c r="R78" s="16"/>
      <c r="S78" s="16"/>
    </row>
    <row r="79" spans="2:19" ht="15" customHeight="1" x14ac:dyDescent="0.3">
      <c r="B79" s="27"/>
      <c r="D79" s="151"/>
      <c r="E79" s="154"/>
      <c r="F79" s="155"/>
      <c r="G79" s="7"/>
      <c r="H79" s="63"/>
      <c r="I79" s="63"/>
      <c r="J79" s="63"/>
      <c r="K79" s="63"/>
      <c r="L79" s="8"/>
      <c r="M79" s="34"/>
      <c r="N79" s="101"/>
      <c r="O79" s="38"/>
      <c r="P79" s="38"/>
      <c r="Q79" s="38"/>
      <c r="R79" s="16"/>
      <c r="S79" s="16"/>
    </row>
    <row r="80" spans="2:19" ht="30" customHeight="1" x14ac:dyDescent="0.3">
      <c r="B80" s="27"/>
      <c r="D80" s="151"/>
      <c r="E80" s="154"/>
      <c r="F80" s="155"/>
      <c r="G80" s="7"/>
      <c r="H80" s="63"/>
      <c r="I80" s="63"/>
      <c r="J80" s="63"/>
      <c r="K80" s="63"/>
      <c r="L80" s="8"/>
      <c r="M80" s="34"/>
      <c r="N80" s="101"/>
      <c r="O80" s="38"/>
      <c r="P80" s="38"/>
      <c r="Q80" s="38"/>
      <c r="R80" s="16"/>
      <c r="S80" s="16"/>
    </row>
    <row r="81" spans="2:19" ht="15" customHeight="1" x14ac:dyDescent="0.3">
      <c r="B81" s="27"/>
      <c r="D81" s="151"/>
      <c r="E81" s="154"/>
      <c r="F81" s="155"/>
      <c r="G81" s="7"/>
      <c r="H81" s="63"/>
      <c r="I81" s="63"/>
      <c r="J81" s="63"/>
      <c r="K81" s="63"/>
      <c r="L81" s="8"/>
      <c r="M81" s="34"/>
      <c r="N81" s="101"/>
      <c r="O81" s="38"/>
      <c r="P81" s="38"/>
      <c r="Q81" s="38"/>
      <c r="R81" s="16"/>
      <c r="S81" s="16"/>
    </row>
    <row r="82" spans="2:19" ht="30" customHeight="1" x14ac:dyDescent="0.3">
      <c r="B82" s="27"/>
      <c r="D82" s="151"/>
      <c r="E82" s="154"/>
      <c r="F82" s="155"/>
      <c r="G82" s="7"/>
      <c r="H82" s="63"/>
      <c r="I82" s="63"/>
      <c r="J82" s="63"/>
      <c r="K82" s="63"/>
      <c r="L82" s="8"/>
      <c r="M82" s="34"/>
      <c r="N82" s="101"/>
      <c r="O82" s="38"/>
      <c r="P82" s="38"/>
      <c r="Q82" s="38"/>
      <c r="R82" s="16"/>
      <c r="S82" s="16"/>
    </row>
    <row r="83" spans="2:19" ht="15" customHeight="1" x14ac:dyDescent="0.3">
      <c r="B83" s="27"/>
      <c r="D83" s="151"/>
      <c r="E83" s="154"/>
      <c r="F83" s="155"/>
      <c r="G83" s="7"/>
      <c r="H83" s="63"/>
      <c r="I83" s="63"/>
      <c r="J83" s="63"/>
      <c r="K83" s="63"/>
      <c r="L83" s="8"/>
      <c r="M83" s="34"/>
      <c r="N83" s="101"/>
      <c r="O83" s="38"/>
      <c r="P83" s="38"/>
      <c r="Q83" s="38"/>
      <c r="R83" s="16"/>
      <c r="S83" s="16"/>
    </row>
    <row r="84" spans="2:19" ht="30" customHeight="1" x14ac:dyDescent="0.3">
      <c r="B84" s="27"/>
      <c r="D84" s="151"/>
      <c r="E84" s="154"/>
      <c r="F84" s="155"/>
      <c r="G84" s="7"/>
      <c r="H84" s="63"/>
      <c r="I84" s="63"/>
      <c r="J84" s="63"/>
      <c r="K84" s="63"/>
      <c r="L84" s="8"/>
      <c r="M84" s="34"/>
      <c r="N84" s="101"/>
      <c r="O84" s="38"/>
      <c r="P84" s="38"/>
      <c r="Q84" s="38"/>
      <c r="R84" s="16"/>
      <c r="S84" s="16"/>
    </row>
    <row r="85" spans="2:19" ht="15" customHeight="1" x14ac:dyDescent="0.3">
      <c r="B85" s="27"/>
      <c r="D85" s="151"/>
      <c r="E85" s="154"/>
      <c r="F85" s="155"/>
      <c r="G85" s="7"/>
      <c r="H85" s="63"/>
      <c r="I85" s="63"/>
      <c r="J85" s="63"/>
      <c r="K85" s="63"/>
      <c r="L85" s="8"/>
      <c r="M85" s="34"/>
      <c r="N85" s="101"/>
      <c r="O85" s="38"/>
      <c r="P85" s="38"/>
      <c r="Q85" s="38"/>
      <c r="R85" s="16"/>
      <c r="S85" s="16"/>
    </row>
    <row r="86" spans="2:19" ht="30" customHeight="1" x14ac:dyDescent="0.3">
      <c r="B86" s="27"/>
      <c r="D86" s="151"/>
      <c r="E86" s="154"/>
      <c r="F86" s="155"/>
      <c r="G86" s="7"/>
      <c r="H86" s="63"/>
      <c r="I86" s="63"/>
      <c r="J86" s="63"/>
      <c r="K86" s="63"/>
      <c r="L86" s="8"/>
      <c r="M86" s="34"/>
      <c r="N86" s="101"/>
      <c r="O86" s="38"/>
      <c r="P86" s="38"/>
      <c r="Q86" s="38"/>
      <c r="R86" s="16"/>
      <c r="S86" s="16"/>
    </row>
    <row r="87" spans="2:19" ht="14.1" customHeight="1" x14ac:dyDescent="0.3">
      <c r="B87" s="27"/>
      <c r="D87" s="151"/>
      <c r="E87" s="154"/>
      <c r="F87" s="155"/>
      <c r="G87" s="7"/>
      <c r="H87" s="63"/>
      <c r="I87" s="63"/>
      <c r="J87" s="63"/>
      <c r="K87" s="63"/>
      <c r="L87" s="8"/>
      <c r="M87" s="34"/>
      <c r="N87" s="101"/>
      <c r="O87" s="38"/>
      <c r="P87" s="38"/>
      <c r="Q87" s="38"/>
      <c r="R87" s="16"/>
      <c r="S87" s="16"/>
    </row>
    <row r="88" spans="2:19" ht="30" customHeight="1" x14ac:dyDescent="0.3">
      <c r="B88" s="27"/>
      <c r="D88" s="151"/>
      <c r="E88" s="154"/>
      <c r="F88" s="155"/>
      <c r="G88" s="7"/>
      <c r="H88" s="63"/>
      <c r="I88" s="63"/>
      <c r="J88" s="63"/>
      <c r="K88" s="63"/>
      <c r="L88" s="8"/>
      <c r="M88" s="34"/>
      <c r="N88" s="101"/>
      <c r="O88" s="38"/>
      <c r="P88" s="38"/>
      <c r="Q88" s="38"/>
      <c r="R88" s="16"/>
      <c r="S88" s="16"/>
    </row>
    <row r="89" spans="2:19" ht="30" customHeight="1" x14ac:dyDescent="0.3">
      <c r="B89" s="27"/>
      <c r="D89" s="151"/>
      <c r="E89" s="154"/>
      <c r="F89" s="155"/>
      <c r="G89" s="7"/>
      <c r="H89" s="63"/>
      <c r="I89" s="63"/>
      <c r="J89" s="63"/>
      <c r="K89" s="63"/>
      <c r="L89" s="8"/>
      <c r="M89" s="34"/>
      <c r="N89" s="101"/>
      <c r="O89" s="38"/>
      <c r="P89" s="38"/>
      <c r="Q89" s="38"/>
      <c r="R89" s="16"/>
      <c r="S89" s="16"/>
    </row>
    <row r="90" spans="2:19" ht="15" customHeight="1" x14ac:dyDescent="0.3">
      <c r="B90" s="27"/>
      <c r="D90" s="151"/>
      <c r="E90" s="154"/>
      <c r="F90" s="155"/>
      <c r="G90" s="7"/>
      <c r="H90" s="63"/>
      <c r="I90" s="63"/>
      <c r="J90" s="63"/>
      <c r="K90" s="63"/>
      <c r="L90" s="8"/>
      <c r="M90" s="34"/>
      <c r="N90" s="101"/>
      <c r="O90" s="38"/>
      <c r="P90" s="38"/>
      <c r="Q90" s="38"/>
      <c r="R90" s="16"/>
      <c r="S90" s="16"/>
    </row>
    <row r="91" spans="2:19" ht="30" customHeight="1" x14ac:dyDescent="0.3">
      <c r="B91" s="27"/>
      <c r="D91" s="151"/>
      <c r="E91" s="154"/>
      <c r="F91" s="155"/>
      <c r="G91" s="7"/>
      <c r="H91" s="63"/>
      <c r="I91" s="63"/>
      <c r="J91" s="63"/>
      <c r="K91" s="63"/>
      <c r="L91" s="8"/>
      <c r="M91" s="34"/>
      <c r="N91" s="101"/>
      <c r="O91" s="38"/>
      <c r="P91" s="38"/>
      <c r="Q91" s="38"/>
      <c r="R91" s="16"/>
      <c r="S91" s="16"/>
    </row>
    <row r="92" spans="2:19" ht="15" customHeight="1" x14ac:dyDescent="0.3">
      <c r="B92" s="27"/>
      <c r="D92" s="151"/>
      <c r="E92" s="154"/>
      <c r="F92" s="155"/>
      <c r="G92" s="7"/>
      <c r="H92" s="63"/>
      <c r="I92" s="63"/>
      <c r="J92" s="63"/>
      <c r="K92" s="63"/>
      <c r="L92" s="8"/>
      <c r="M92" s="34"/>
      <c r="N92" s="101"/>
      <c r="O92" s="38"/>
      <c r="P92" s="38"/>
      <c r="Q92" s="38"/>
      <c r="R92" s="16"/>
      <c r="S92" s="16"/>
    </row>
    <row r="93" spans="2:19" ht="30" customHeight="1" x14ac:dyDescent="0.3">
      <c r="B93" s="27"/>
      <c r="D93" s="151"/>
      <c r="E93" s="154"/>
      <c r="F93" s="155"/>
      <c r="G93" s="7"/>
      <c r="H93" s="63"/>
      <c r="I93" s="63"/>
      <c r="J93" s="63"/>
      <c r="K93" s="63"/>
      <c r="L93" s="8"/>
      <c r="M93" s="34"/>
      <c r="N93" s="101"/>
      <c r="O93" s="38"/>
      <c r="P93" s="38"/>
      <c r="Q93" s="38"/>
      <c r="R93" s="16"/>
      <c r="S93" s="16"/>
    </row>
    <row r="94" spans="2:19" ht="14.4" customHeight="1" x14ac:dyDescent="0.3">
      <c r="B94" s="27"/>
      <c r="D94" s="151"/>
      <c r="E94" s="154"/>
      <c r="F94" s="155"/>
      <c r="G94" s="7"/>
      <c r="H94" s="63"/>
      <c r="I94" s="63"/>
      <c r="J94" s="63"/>
      <c r="K94" s="63"/>
      <c r="L94" s="8"/>
      <c r="M94" s="34"/>
      <c r="N94" s="101"/>
      <c r="O94" s="38"/>
      <c r="P94" s="38"/>
      <c r="Q94" s="38"/>
      <c r="R94" s="16"/>
      <c r="S94" s="16"/>
    </row>
    <row r="95" spans="2:19" ht="30" customHeight="1" x14ac:dyDescent="0.3">
      <c r="B95" s="27"/>
      <c r="D95" s="151"/>
      <c r="E95" s="154"/>
      <c r="F95" s="155"/>
      <c r="G95" s="7"/>
      <c r="H95" s="63"/>
      <c r="I95" s="63"/>
      <c r="J95" s="63"/>
      <c r="K95" s="63"/>
      <c r="L95" s="8"/>
      <c r="M95" s="34"/>
      <c r="N95" s="101"/>
      <c r="O95" s="38"/>
      <c r="P95" s="38"/>
      <c r="Q95" s="38"/>
      <c r="R95" s="16"/>
      <c r="S95" s="16"/>
    </row>
    <row r="96" spans="2:19" ht="13.8" customHeight="1" x14ac:dyDescent="0.3">
      <c r="B96" s="27"/>
      <c r="D96" s="151"/>
      <c r="E96" s="154"/>
      <c r="F96" s="155"/>
      <c r="G96" s="7"/>
      <c r="H96" s="63"/>
      <c r="I96" s="63"/>
      <c r="J96" s="63"/>
      <c r="K96" s="63"/>
      <c r="L96" s="8"/>
      <c r="M96" s="34"/>
      <c r="N96" s="101"/>
      <c r="O96" s="38"/>
      <c r="P96" s="38"/>
      <c r="Q96" s="38"/>
      <c r="R96" s="16"/>
      <c r="S96" s="16"/>
    </row>
    <row r="97" spans="2:20" ht="30" customHeight="1" x14ac:dyDescent="0.3">
      <c r="B97" s="27"/>
      <c r="D97" s="151"/>
      <c r="E97" s="154"/>
      <c r="F97" s="155"/>
      <c r="G97" s="7"/>
      <c r="H97" s="63"/>
      <c r="I97" s="63"/>
      <c r="J97" s="63"/>
      <c r="K97" s="63"/>
      <c r="L97" s="8"/>
      <c r="M97" s="34"/>
      <c r="N97" s="101"/>
      <c r="O97" s="38"/>
      <c r="P97" s="38"/>
      <c r="Q97" s="38"/>
      <c r="R97" s="16"/>
      <c r="S97" s="16"/>
    </row>
    <row r="98" spans="2:20" ht="30" customHeight="1" x14ac:dyDescent="0.3">
      <c r="B98" s="27"/>
      <c r="D98" s="151"/>
      <c r="E98" s="154"/>
      <c r="F98" s="155"/>
      <c r="G98" s="7"/>
      <c r="H98" s="63"/>
      <c r="I98" s="63"/>
      <c r="J98" s="63"/>
      <c r="K98" s="63"/>
      <c r="L98" s="8"/>
      <c r="M98" s="34"/>
      <c r="N98" s="101"/>
      <c r="O98" s="38"/>
      <c r="P98" s="38"/>
      <c r="Q98" s="38"/>
      <c r="R98" s="16"/>
      <c r="S98" s="16"/>
    </row>
    <row r="99" spans="2:20" ht="13.5" customHeight="1" x14ac:dyDescent="0.3">
      <c r="B99" s="27"/>
      <c r="D99" s="151"/>
      <c r="E99" s="154"/>
      <c r="F99" s="155"/>
      <c r="G99" s="7"/>
      <c r="H99" s="63"/>
      <c r="I99" s="63"/>
      <c r="J99" s="63"/>
      <c r="K99" s="63"/>
      <c r="L99" s="8"/>
      <c r="M99" s="34"/>
      <c r="N99" s="101"/>
      <c r="O99" s="38"/>
      <c r="P99" s="38"/>
      <c r="Q99" s="38"/>
      <c r="R99" s="16"/>
      <c r="S99" s="16"/>
    </row>
    <row r="100" spans="2:20" ht="30" customHeight="1" x14ac:dyDescent="0.3">
      <c r="B100" s="27"/>
      <c r="D100" s="151"/>
      <c r="E100" s="154"/>
      <c r="F100" s="155"/>
      <c r="G100" s="7"/>
      <c r="H100" s="63"/>
      <c r="I100" s="63"/>
      <c r="J100" s="63"/>
      <c r="K100" s="63"/>
      <c r="L100" s="8"/>
      <c r="M100" s="34"/>
      <c r="N100" s="101"/>
      <c r="O100" s="38"/>
      <c r="P100" s="38"/>
      <c r="Q100" s="38"/>
      <c r="R100" s="16"/>
      <c r="S100" s="16"/>
    </row>
    <row r="101" spans="2:20" ht="30" customHeight="1" x14ac:dyDescent="0.3">
      <c r="B101" s="27"/>
      <c r="D101" s="151"/>
      <c r="E101" s="154"/>
      <c r="F101" s="155"/>
      <c r="G101" s="7"/>
      <c r="H101" s="63"/>
      <c r="I101" s="63"/>
      <c r="J101" s="63"/>
      <c r="K101" s="63"/>
      <c r="L101" s="8"/>
      <c r="M101" s="34"/>
      <c r="N101" s="101"/>
      <c r="O101" s="38"/>
      <c r="P101" s="38"/>
      <c r="Q101" s="38"/>
      <c r="R101" s="16"/>
      <c r="S101" s="16"/>
    </row>
    <row r="102" spans="2:20" ht="16.2" customHeight="1" x14ac:dyDescent="0.3">
      <c r="B102" s="27"/>
      <c r="D102" s="151"/>
      <c r="E102" s="154"/>
      <c r="F102" s="155"/>
      <c r="G102" s="7"/>
      <c r="H102" s="63"/>
      <c r="I102" s="63"/>
      <c r="J102" s="63"/>
      <c r="K102" s="63"/>
      <c r="L102" s="8"/>
      <c r="M102" s="34"/>
      <c r="N102" s="101"/>
      <c r="O102" s="38"/>
      <c r="P102" s="38"/>
      <c r="Q102" s="38"/>
      <c r="R102" s="16"/>
      <c r="S102" s="16"/>
    </row>
    <row r="103" spans="2:20" ht="30" customHeight="1" x14ac:dyDescent="0.3">
      <c r="B103" s="27"/>
      <c r="D103" s="151"/>
      <c r="E103" s="154"/>
      <c r="F103" s="155"/>
      <c r="G103" s="7"/>
      <c r="H103" s="63"/>
      <c r="I103" s="63"/>
      <c r="J103" s="63"/>
      <c r="K103" s="63"/>
      <c r="L103" s="8"/>
      <c r="M103" s="34"/>
      <c r="N103" s="101"/>
      <c r="O103" s="38"/>
      <c r="P103" s="38"/>
      <c r="Q103" s="38"/>
      <c r="R103" s="16"/>
      <c r="S103" s="16"/>
    </row>
    <row r="104" spans="2:20" ht="13.8" customHeight="1" x14ac:dyDescent="0.3">
      <c r="B104" s="27"/>
      <c r="D104" s="151"/>
      <c r="E104" s="154"/>
      <c r="F104" s="155"/>
      <c r="G104" s="7"/>
      <c r="H104" s="63"/>
      <c r="I104" s="63"/>
      <c r="J104" s="63"/>
      <c r="K104" s="63"/>
      <c r="L104" s="8"/>
      <c r="M104" s="34"/>
      <c r="N104" s="101"/>
      <c r="O104" s="38"/>
      <c r="P104" s="38"/>
      <c r="Q104" s="38"/>
      <c r="R104" s="16"/>
      <c r="S104" s="16"/>
    </row>
    <row r="105" spans="2:20" ht="30" customHeight="1" x14ac:dyDescent="0.3">
      <c r="B105" s="27"/>
      <c r="D105" s="151"/>
      <c r="E105" s="152"/>
      <c r="F105" s="153"/>
      <c r="G105" s="7"/>
      <c r="H105" s="63"/>
      <c r="I105" s="63"/>
      <c r="J105" s="63"/>
      <c r="K105" s="63"/>
      <c r="L105" s="8"/>
      <c r="M105" s="34"/>
      <c r="N105" s="101"/>
      <c r="O105" s="38"/>
      <c r="P105" s="38"/>
      <c r="Q105" s="38"/>
      <c r="R105" s="16"/>
      <c r="S105" s="16"/>
    </row>
    <row r="106" spans="2:20" x14ac:dyDescent="0.3">
      <c r="B106" s="27"/>
      <c r="D106" s="54"/>
      <c r="E106" s="154"/>
      <c r="F106" s="155"/>
      <c r="G106" s="7"/>
      <c r="H106" s="63"/>
      <c r="I106" s="63"/>
      <c r="J106" s="63"/>
      <c r="K106" s="63"/>
      <c r="L106" s="8"/>
      <c r="M106" s="34"/>
      <c r="N106" s="101"/>
      <c r="O106" s="38"/>
      <c r="P106" s="38"/>
      <c r="Q106" s="38"/>
      <c r="R106" s="16"/>
      <c r="S106" s="16"/>
    </row>
    <row r="107" spans="2:20" x14ac:dyDescent="0.3">
      <c r="B107" s="27"/>
      <c r="N107" s="48" t="s">
        <v>87</v>
      </c>
      <c r="O107" s="122">
        <f>SUM(O17:O106)</f>
        <v>0</v>
      </c>
      <c r="P107" s="34"/>
      <c r="R107" s="16"/>
      <c r="S107" s="121"/>
    </row>
    <row r="108" spans="2:20" x14ac:dyDescent="0.3">
      <c r="B108" s="27"/>
      <c r="D108" s="23" t="s">
        <v>7</v>
      </c>
      <c r="E108" s="23"/>
      <c r="H108" s="23"/>
      <c r="N108" s="19"/>
      <c r="O108" s="48" t="s">
        <v>88</v>
      </c>
      <c r="P108" s="123">
        <f>SUM(P17:P107)</f>
        <v>0</v>
      </c>
      <c r="R108" s="16"/>
      <c r="S108" s="121"/>
      <c r="T108" s="3"/>
    </row>
    <row r="109" spans="2:20" x14ac:dyDescent="0.3">
      <c r="B109" s="27"/>
      <c r="D109" s="20"/>
      <c r="E109" s="20"/>
      <c r="F109" s="20"/>
      <c r="H109" s="125"/>
      <c r="O109" s="48" t="s">
        <v>89</v>
      </c>
      <c r="P109" s="123">
        <f>+O107-P108</f>
        <v>0</v>
      </c>
      <c r="R109" s="16"/>
      <c r="S109" s="121"/>
      <c r="T109" s="3"/>
    </row>
    <row r="110" spans="2:20" x14ac:dyDescent="0.3">
      <c r="B110" s="27"/>
      <c r="D110" s="20"/>
      <c r="E110" s="20"/>
      <c r="F110" s="20"/>
      <c r="H110" s="125"/>
      <c r="O110" s="34"/>
      <c r="P110" s="48" t="s">
        <v>90</v>
      </c>
      <c r="Q110" s="123">
        <f>SUM(Q17:Q106)</f>
        <v>0</v>
      </c>
      <c r="R110" s="16"/>
      <c r="S110" s="121"/>
      <c r="T110" s="3"/>
    </row>
    <row r="111" spans="2:20" ht="15" thickBot="1" x14ac:dyDescent="0.35">
      <c r="B111" s="27"/>
      <c r="D111" s="9"/>
      <c r="E111" s="9"/>
      <c r="F111" s="9"/>
      <c r="P111" s="48" t="s">
        <v>91</v>
      </c>
      <c r="Q111" s="123">
        <f>+P109-Q110</f>
        <v>0</v>
      </c>
      <c r="R111" s="16"/>
      <c r="S111" s="121"/>
      <c r="T111" s="3"/>
    </row>
    <row r="112" spans="2:20" x14ac:dyDescent="0.3">
      <c r="B112" s="27"/>
      <c r="D112" s="10" t="s">
        <v>2</v>
      </c>
      <c r="E112" s="130"/>
      <c r="F112" s="130"/>
      <c r="P112" s="48" t="s">
        <v>92</v>
      </c>
      <c r="Q112" s="124"/>
      <c r="R112" s="16"/>
      <c r="S112" s="121"/>
      <c r="T112" s="3"/>
    </row>
    <row r="113" spans="2:19" x14ac:dyDescent="0.3">
      <c r="B113" s="27"/>
      <c r="C113" s="144"/>
      <c r="D113" s="9"/>
      <c r="E113" s="9"/>
      <c r="F113" s="9"/>
      <c r="G113" s="9"/>
      <c r="H113" s="9"/>
      <c r="I113" s="9"/>
      <c r="J113" s="9"/>
      <c r="K113" s="9"/>
      <c r="L113" s="9"/>
      <c r="M113" s="9"/>
      <c r="N113" s="9"/>
      <c r="O113" s="9"/>
      <c r="P113" s="9"/>
      <c r="Q113" s="9"/>
      <c r="R113" s="22"/>
      <c r="S113" s="16"/>
    </row>
    <row r="114" spans="2:19" ht="15" thickBot="1" x14ac:dyDescent="0.35">
      <c r="B114" s="21"/>
      <c r="C114" s="144"/>
      <c r="D114" s="9"/>
      <c r="E114" s="9"/>
      <c r="F114" s="9"/>
      <c r="G114" s="9"/>
      <c r="H114" s="9"/>
      <c r="I114" s="9"/>
      <c r="J114" s="9"/>
      <c r="K114" s="9"/>
      <c r="L114" s="9"/>
      <c r="M114" s="9"/>
      <c r="N114" s="9"/>
      <c r="O114" s="9"/>
      <c r="P114" s="9"/>
      <c r="Q114" s="9"/>
      <c r="R114" s="9"/>
      <c r="S114" s="22"/>
    </row>
  </sheetData>
  <mergeCells count="96">
    <mergeCell ref="E101:F101"/>
    <mergeCell ref="E102:F102"/>
    <mergeCell ref="E103:F103"/>
    <mergeCell ref="E104:F104"/>
    <mergeCell ref="E98:F98"/>
    <mergeCell ref="E99:F99"/>
    <mergeCell ref="E100:F100"/>
    <mergeCell ref="E93:F93"/>
    <mergeCell ref="E94:F94"/>
    <mergeCell ref="E95:F95"/>
    <mergeCell ref="E96:F96"/>
    <mergeCell ref="E97:F97"/>
    <mergeCell ref="E91:F91"/>
    <mergeCell ref="E92:F92"/>
    <mergeCell ref="E87:F87"/>
    <mergeCell ref="E88:F88"/>
    <mergeCell ref="E89:F89"/>
    <mergeCell ref="E90:F90"/>
    <mergeCell ref="E85:F85"/>
    <mergeCell ref="E86:F86"/>
    <mergeCell ref="E56:F56"/>
    <mergeCell ref="E70:F70"/>
    <mergeCell ref="E72:F72"/>
    <mergeCell ref="E73:F73"/>
    <mergeCell ref="E71:F71"/>
    <mergeCell ref="E74:F74"/>
    <mergeCell ref="E75:F75"/>
    <mergeCell ref="E84:F84"/>
    <mergeCell ref="E68:F68"/>
    <mergeCell ref="E69:F69"/>
    <mergeCell ref="E78:F78"/>
    <mergeCell ref="E79:F79"/>
    <mergeCell ref="E76:F76"/>
    <mergeCell ref="E77:F77"/>
    <mergeCell ref="E82:F82"/>
    <mergeCell ref="E83:F83"/>
    <mergeCell ref="E80:F80"/>
    <mergeCell ref="E81:F81"/>
    <mergeCell ref="E64:F64"/>
    <mergeCell ref="E63:F63"/>
    <mergeCell ref="E65:F65"/>
    <mergeCell ref="E66:F66"/>
    <mergeCell ref="E67:F67"/>
    <mergeCell ref="E59:F59"/>
    <mergeCell ref="E60:F60"/>
    <mergeCell ref="E61:F61"/>
    <mergeCell ref="E62:F62"/>
    <mergeCell ref="E48:F48"/>
    <mergeCell ref="E49:F49"/>
    <mergeCell ref="E50:F50"/>
    <mergeCell ref="E55:F55"/>
    <mergeCell ref="E58:F58"/>
    <mergeCell ref="E57:F57"/>
    <mergeCell ref="E45:F45"/>
    <mergeCell ref="E24:F24"/>
    <mergeCell ref="E18:F18"/>
    <mergeCell ref="E35:F35"/>
    <mergeCell ref="E27:F27"/>
    <mergeCell ref="E38:F38"/>
    <mergeCell ref="E22:F22"/>
    <mergeCell ref="E23:F23"/>
    <mergeCell ref="E25:F25"/>
    <mergeCell ref="E26:F26"/>
    <mergeCell ref="E28:F28"/>
    <mergeCell ref="E29:F29"/>
    <mergeCell ref="E30:F30"/>
    <mergeCell ref="E31:F31"/>
    <mergeCell ref="E32:F32"/>
    <mergeCell ref="P7:Q8"/>
    <mergeCell ref="E44:F44"/>
    <mergeCell ref="F7:I7"/>
    <mergeCell ref="F9:I9"/>
    <mergeCell ref="F11:I11"/>
    <mergeCell ref="E39:F39"/>
    <mergeCell ref="E40:F40"/>
    <mergeCell ref="E41:F41"/>
    <mergeCell ref="E42:F42"/>
    <mergeCell ref="E33:F33"/>
    <mergeCell ref="F10:J10"/>
    <mergeCell ref="E43:F43"/>
    <mergeCell ref="E106:F106"/>
    <mergeCell ref="E21:F21"/>
    <mergeCell ref="E15:F15"/>
    <mergeCell ref="E16:F16"/>
    <mergeCell ref="E17:F17"/>
    <mergeCell ref="E19:F19"/>
    <mergeCell ref="E46:F46"/>
    <mergeCell ref="E47:F47"/>
    <mergeCell ref="E51:F51"/>
    <mergeCell ref="E52:F52"/>
    <mergeCell ref="E53:F53"/>
    <mergeCell ref="E54:F54"/>
    <mergeCell ref="E20:F20"/>
    <mergeCell ref="E34:F34"/>
    <mergeCell ref="E36:F36"/>
    <mergeCell ref="E37:F37"/>
  </mergeCells>
  <phoneticPr fontId="26" type="noConversion"/>
  <printOptions horizontalCentered="1"/>
  <pageMargins left="0" right="0" top="0" bottom="0" header="0" footer="0"/>
  <pageSetup paperSize="9" scale="74" fitToHeight="0" orientation="landscape" r:id="rId1"/>
  <rowBreaks count="2" manualBreakCount="2">
    <brk id="43" min="1" max="18" man="1"/>
    <brk id="68" min="1"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1"/>
  <sheetViews>
    <sheetView zoomScaleNormal="100" workbookViewId="0">
      <selection activeCell="E10" sqref="E10"/>
    </sheetView>
  </sheetViews>
  <sheetFormatPr defaultRowHeight="14.4" x14ac:dyDescent="0.3"/>
  <cols>
    <col min="1" max="1" width="2.44140625" customWidth="1"/>
    <col min="2" max="2" width="8.21875" style="143" bestFit="1" customWidth="1"/>
    <col min="3" max="3" width="13.6640625" customWidth="1"/>
    <col min="4" max="4" width="18.21875" customWidth="1"/>
    <col min="5" max="5" width="18" customWidth="1"/>
    <col min="6" max="6" width="14" customWidth="1"/>
    <col min="7" max="7" width="20.21875" customWidth="1"/>
    <col min="8" max="8" width="11.77734375" bestFit="1" customWidth="1"/>
    <col min="9" max="9" width="12" bestFit="1" customWidth="1"/>
    <col min="10" max="10" width="12.6640625" customWidth="1"/>
    <col min="11" max="11" width="14.6640625" customWidth="1"/>
    <col min="12" max="12" width="12.21875" customWidth="1"/>
    <col min="13" max="13" width="12.5546875" customWidth="1"/>
    <col min="14" max="14" width="2.5546875" customWidth="1"/>
    <col min="15" max="15" width="10.21875" customWidth="1"/>
    <col min="16" max="16" width="18.44140625" customWidth="1"/>
    <col min="17" max="17" width="2" customWidth="1"/>
    <col min="18" max="18" width="6.44140625" customWidth="1"/>
    <col min="20" max="20" width="12.77734375" bestFit="1" customWidth="1"/>
  </cols>
  <sheetData>
    <row r="1" spans="1:18" ht="15" thickBot="1" x14ac:dyDescent="0.35">
      <c r="A1" s="1"/>
      <c r="B1" s="3"/>
      <c r="C1" s="1"/>
      <c r="D1" s="1"/>
      <c r="E1" s="1"/>
      <c r="F1" s="1"/>
      <c r="G1" s="1"/>
      <c r="H1" s="1"/>
      <c r="I1" s="1"/>
      <c r="J1" s="1"/>
      <c r="K1" s="1"/>
      <c r="L1" s="1"/>
      <c r="M1" s="1"/>
      <c r="N1" s="1"/>
      <c r="O1" s="1"/>
      <c r="P1" s="1"/>
      <c r="Q1" s="1"/>
    </row>
    <row r="2" spans="1:18" ht="18" x14ac:dyDescent="0.3">
      <c r="A2" s="16"/>
      <c r="B2" s="140"/>
      <c r="C2" s="138"/>
      <c r="D2" s="12"/>
      <c r="E2" s="12"/>
      <c r="F2" s="12"/>
      <c r="G2" s="12"/>
      <c r="H2" s="12"/>
      <c r="I2" s="12"/>
      <c r="J2" s="12"/>
      <c r="K2" s="12"/>
      <c r="L2" s="12"/>
      <c r="M2" s="12"/>
      <c r="N2" s="12"/>
      <c r="O2" s="12"/>
      <c r="P2" s="139" t="s">
        <v>165</v>
      </c>
      <c r="Q2" s="1"/>
    </row>
    <row r="3" spans="1:18" ht="25.8" x14ac:dyDescent="0.3">
      <c r="A3" s="16"/>
      <c r="B3" s="96"/>
      <c r="C3" s="14" t="s">
        <v>12</v>
      </c>
      <c r="D3" s="14"/>
      <c r="E3" s="15"/>
      <c r="F3" s="15"/>
      <c r="G3" s="15"/>
      <c r="H3" s="15"/>
      <c r="I3" s="15"/>
      <c r="J3" s="15"/>
      <c r="K3" s="15"/>
      <c r="L3" s="15"/>
      <c r="M3" s="15"/>
      <c r="N3" s="15"/>
      <c r="O3" s="15"/>
      <c r="P3" s="16"/>
      <c r="Q3" s="1"/>
    </row>
    <row r="4" spans="1:18" ht="15" thickBot="1" x14ac:dyDescent="0.35">
      <c r="A4" s="16"/>
      <c r="B4" s="96"/>
      <c r="C4" s="1"/>
      <c r="D4" s="1"/>
      <c r="E4" s="1"/>
      <c r="F4" s="1"/>
      <c r="G4" s="1"/>
      <c r="H4" s="1"/>
      <c r="I4" s="1"/>
      <c r="J4" s="1"/>
      <c r="K4" s="1"/>
      <c r="L4" s="1"/>
      <c r="M4" s="1"/>
      <c r="N4" s="1"/>
      <c r="O4" s="1"/>
      <c r="P4" s="16"/>
      <c r="Q4" s="1"/>
    </row>
    <row r="5" spans="1:18" ht="21.6" thickBot="1" x14ac:dyDescent="0.35">
      <c r="A5" s="16"/>
      <c r="B5" s="96"/>
      <c r="C5" s="97" t="s">
        <v>34</v>
      </c>
      <c r="D5" s="98"/>
      <c r="E5" s="98"/>
      <c r="F5" s="98"/>
      <c r="G5" s="98"/>
      <c r="H5" s="98"/>
      <c r="I5" s="98"/>
      <c r="J5" s="98"/>
      <c r="K5" s="98"/>
      <c r="L5" s="98"/>
      <c r="M5" s="99"/>
      <c r="N5" s="99"/>
      <c r="O5" s="99"/>
      <c r="P5" s="16"/>
      <c r="Q5" s="1"/>
    </row>
    <row r="6" spans="1:18" ht="15" thickBot="1" x14ac:dyDescent="0.35">
      <c r="A6" s="16"/>
      <c r="B6" s="96"/>
      <c r="C6" s="1"/>
      <c r="D6" s="1"/>
      <c r="E6" s="1"/>
      <c r="F6" s="1"/>
      <c r="G6" s="1"/>
      <c r="H6" s="1"/>
      <c r="I6" s="1"/>
      <c r="J6" s="1"/>
      <c r="K6" s="1"/>
      <c r="L6" s="1"/>
      <c r="M6" s="1"/>
      <c r="N6" s="1"/>
      <c r="O6" s="1"/>
      <c r="P6" s="16"/>
      <c r="Q6" s="1"/>
    </row>
    <row r="7" spans="1:18" ht="15" customHeight="1" x14ac:dyDescent="0.3">
      <c r="A7" s="16"/>
      <c r="B7" s="78" t="s">
        <v>94</v>
      </c>
      <c r="C7" s="24" t="s">
        <v>1</v>
      </c>
      <c r="D7" s="31"/>
      <c r="E7" s="148" t="str">
        <f>'Annex C'!F7</f>
        <v>CONTRACT SANRAL N.002-213-2024/1</v>
      </c>
      <c r="F7" s="1"/>
      <c r="G7" s="1"/>
      <c r="H7" s="1"/>
      <c r="I7" s="1"/>
      <c r="J7" s="1"/>
      <c r="L7" s="183" t="s">
        <v>24</v>
      </c>
      <c r="M7" s="184"/>
      <c r="N7" s="30"/>
      <c r="O7" s="30"/>
      <c r="P7" s="16"/>
      <c r="Q7" s="1"/>
    </row>
    <row r="8" spans="1:18" x14ac:dyDescent="0.3">
      <c r="A8" s="16"/>
      <c r="B8" s="78" t="s">
        <v>95</v>
      </c>
      <c r="C8" s="25" t="s">
        <v>5</v>
      </c>
      <c r="D8" s="32"/>
      <c r="E8" s="148" t="str">
        <f>'Annex C'!F8</f>
        <v xml:space="preserve">FOR THE ROUTINE ROAD MAINTENANCE OF NATIONAL ROUTES N2 SECTION 21X KM 0.00 TO N2 SECTION 22X KM 29.60 AND N2 SECTION 22 KM 0.00 TO N2 SECTION 23 KM 44.78 IN THE HARRY GWALA AND UGU DISTRICT MUNICIPALITIES </v>
      </c>
      <c r="F8" s="1"/>
      <c r="G8" s="1"/>
      <c r="H8" s="1"/>
      <c r="I8" s="1"/>
      <c r="J8" s="1"/>
      <c r="L8" s="185"/>
      <c r="M8" s="186"/>
      <c r="N8" s="30"/>
      <c r="O8" s="30"/>
      <c r="P8" s="16"/>
      <c r="Q8" s="1"/>
    </row>
    <row r="9" spans="1:18" ht="15" thickBot="1" x14ac:dyDescent="0.35">
      <c r="A9" s="16"/>
      <c r="B9" s="78" t="s">
        <v>96</v>
      </c>
      <c r="C9" s="25" t="s">
        <v>66</v>
      </c>
      <c r="D9" s="32"/>
      <c r="E9" s="149" t="str">
        <f>'Annex C'!F9</f>
        <v>AS INDICATED IN FORM A27</v>
      </c>
      <c r="F9" s="1"/>
      <c r="G9" s="1"/>
      <c r="H9" s="1"/>
      <c r="I9" s="1"/>
      <c r="J9" s="1"/>
      <c r="L9" s="187"/>
      <c r="M9" s="188"/>
      <c r="N9" s="30"/>
      <c r="O9" s="30"/>
      <c r="P9" s="16"/>
      <c r="Q9" s="1"/>
    </row>
    <row r="10" spans="1:18" x14ac:dyDescent="0.3">
      <c r="A10" s="16"/>
      <c r="B10" s="78" t="s">
        <v>97</v>
      </c>
      <c r="C10" s="25" t="s">
        <v>3</v>
      </c>
      <c r="D10" s="32"/>
      <c r="E10" s="149" t="str">
        <f>'Annex C'!F10</f>
        <v>THE SOUTH AFRICAN NATIONAL ROADS AGENCY SOC LIMITED</v>
      </c>
      <c r="F10" s="1"/>
      <c r="G10" s="1"/>
      <c r="H10" s="1"/>
      <c r="I10" s="1"/>
      <c r="J10" s="1"/>
      <c r="K10" s="1"/>
      <c r="L10" s="1"/>
      <c r="M10" s="1"/>
      <c r="N10" s="1"/>
      <c r="O10" s="1"/>
      <c r="P10" s="16"/>
      <c r="Q10" s="1"/>
    </row>
    <row r="11" spans="1:18" x14ac:dyDescent="0.3">
      <c r="A11" s="16"/>
      <c r="B11" s="78" t="s">
        <v>98</v>
      </c>
      <c r="C11" s="25" t="s">
        <v>6</v>
      </c>
      <c r="D11" s="32"/>
      <c r="E11" s="149"/>
      <c r="F11" s="1"/>
      <c r="G11" s="1"/>
      <c r="H11" s="1"/>
      <c r="I11" s="1"/>
      <c r="J11" s="1"/>
      <c r="K11" s="1"/>
      <c r="L11" s="1"/>
      <c r="M11" s="1"/>
      <c r="N11" s="1"/>
      <c r="O11" s="1"/>
      <c r="P11" s="16"/>
      <c r="Q11" s="1"/>
    </row>
    <row r="12" spans="1:18" x14ac:dyDescent="0.3">
      <c r="A12" s="16"/>
      <c r="B12" s="78" t="s">
        <v>99</v>
      </c>
      <c r="C12" s="66" t="s">
        <v>4</v>
      </c>
      <c r="D12" s="67"/>
      <c r="E12" s="19" t="s">
        <v>55</v>
      </c>
      <c r="F12" s="50"/>
      <c r="G12" s="19" t="s">
        <v>17</v>
      </c>
      <c r="H12" s="50"/>
      <c r="I12" s="19" t="s">
        <v>26</v>
      </c>
      <c r="J12" s="50"/>
      <c r="K12" s="1"/>
      <c r="L12" s="1"/>
      <c r="M12" s="1"/>
      <c r="N12" s="1"/>
      <c r="O12" s="1"/>
      <c r="P12" s="16"/>
      <c r="Q12" s="1"/>
    </row>
    <row r="13" spans="1:18" x14ac:dyDescent="0.3">
      <c r="A13" s="16"/>
      <c r="B13" s="96"/>
      <c r="C13" s="30"/>
      <c r="D13" s="1"/>
      <c r="E13" s="35"/>
      <c r="F13" s="1"/>
      <c r="G13" s="1"/>
      <c r="H13" s="1"/>
      <c r="I13" s="1"/>
      <c r="J13" s="1"/>
      <c r="K13" s="1"/>
      <c r="L13" s="1"/>
      <c r="M13" s="1"/>
      <c r="N13" s="1"/>
      <c r="O13" s="1"/>
      <c r="P13" s="16"/>
      <c r="Q13" s="1"/>
    </row>
    <row r="14" spans="1:18" ht="21" customHeight="1" x14ac:dyDescent="0.3">
      <c r="A14" s="16"/>
      <c r="B14" s="96"/>
      <c r="C14" s="182" t="s">
        <v>65</v>
      </c>
      <c r="D14" s="182"/>
      <c r="E14" s="182"/>
      <c r="F14" s="182"/>
      <c r="G14" s="182"/>
      <c r="H14" s="46" t="s">
        <v>21</v>
      </c>
      <c r="I14" s="43"/>
      <c r="J14" s="43"/>
      <c r="K14" s="43"/>
      <c r="L14" s="43"/>
      <c r="M14" s="44"/>
      <c r="N14" s="45"/>
      <c r="O14" s="42" t="s">
        <v>22</v>
      </c>
      <c r="P14" s="57"/>
      <c r="Q14" s="1"/>
      <c r="R14" s="1"/>
    </row>
    <row r="15" spans="1:18" ht="72" x14ac:dyDescent="0.3">
      <c r="A15" s="16"/>
      <c r="B15" s="96"/>
      <c r="C15" s="26" t="s">
        <v>44</v>
      </c>
      <c r="D15" s="156" t="s">
        <v>13</v>
      </c>
      <c r="E15" s="157"/>
      <c r="F15" s="77" t="s">
        <v>25</v>
      </c>
      <c r="G15" s="26" t="s">
        <v>14</v>
      </c>
      <c r="H15" s="26" t="s">
        <v>167</v>
      </c>
      <c r="I15" s="26" t="s">
        <v>67</v>
      </c>
      <c r="J15" s="26" t="s">
        <v>18</v>
      </c>
      <c r="K15" s="26" t="s">
        <v>19</v>
      </c>
      <c r="L15" s="26" t="s">
        <v>28</v>
      </c>
      <c r="M15" s="26" t="s">
        <v>16</v>
      </c>
      <c r="N15" s="33"/>
      <c r="O15" s="26" t="s">
        <v>8</v>
      </c>
      <c r="P15" s="136" t="s">
        <v>162</v>
      </c>
      <c r="Q15" s="1"/>
      <c r="R15" s="1"/>
    </row>
    <row r="16" spans="1:18" x14ac:dyDescent="0.3">
      <c r="A16" s="16"/>
      <c r="B16" s="96"/>
      <c r="C16" s="5" t="s">
        <v>100</v>
      </c>
      <c r="D16" s="158" t="s">
        <v>101</v>
      </c>
      <c r="E16" s="189"/>
      <c r="F16" s="131" t="s">
        <v>102</v>
      </c>
      <c r="G16" s="131" t="s">
        <v>103</v>
      </c>
      <c r="H16" s="131" t="s">
        <v>104</v>
      </c>
      <c r="I16" s="131" t="s">
        <v>105</v>
      </c>
      <c r="J16" s="131" t="s">
        <v>106</v>
      </c>
      <c r="K16" s="131" t="s">
        <v>107</v>
      </c>
      <c r="L16" s="131" t="s">
        <v>108</v>
      </c>
      <c r="M16" s="5" t="s">
        <v>109</v>
      </c>
      <c r="N16" s="3"/>
      <c r="O16" s="5" t="s">
        <v>110</v>
      </c>
      <c r="P16" s="59" t="s">
        <v>111</v>
      </c>
      <c r="Q16" s="1"/>
      <c r="R16" s="1"/>
    </row>
    <row r="17" spans="1:21" x14ac:dyDescent="0.3">
      <c r="A17" s="16"/>
      <c r="B17" s="96"/>
      <c r="C17" s="4"/>
      <c r="D17" s="180"/>
      <c r="E17" s="181"/>
      <c r="F17" s="76"/>
      <c r="G17" s="76"/>
      <c r="H17" s="69"/>
      <c r="I17" s="7"/>
      <c r="J17" s="6"/>
      <c r="K17" s="6"/>
      <c r="L17" s="6"/>
      <c r="M17" s="41"/>
      <c r="N17" s="34"/>
      <c r="O17" s="39"/>
      <c r="P17" s="60"/>
      <c r="Q17" s="1"/>
      <c r="R17" s="1"/>
    </row>
    <row r="18" spans="1:21" x14ac:dyDescent="0.3">
      <c r="A18" s="16"/>
      <c r="B18" s="96"/>
      <c r="C18" s="4"/>
      <c r="D18" s="168"/>
      <c r="E18" s="169"/>
      <c r="F18" s="76"/>
      <c r="G18" s="76"/>
      <c r="H18" s="68"/>
      <c r="I18" s="7"/>
      <c r="J18" s="6"/>
      <c r="K18" s="6"/>
      <c r="L18" s="6"/>
      <c r="M18" s="41"/>
      <c r="N18" s="34"/>
      <c r="O18" s="39"/>
      <c r="P18" s="60"/>
      <c r="Q18" s="1"/>
      <c r="R18" s="1"/>
    </row>
    <row r="19" spans="1:21" x14ac:dyDescent="0.3">
      <c r="A19" s="16"/>
      <c r="B19" s="96"/>
      <c r="C19" s="4"/>
      <c r="D19" s="168"/>
      <c r="E19" s="169"/>
      <c r="F19" s="54"/>
      <c r="G19" s="54"/>
      <c r="H19" s="68"/>
      <c r="I19" s="7"/>
      <c r="J19" s="6"/>
      <c r="K19" s="6"/>
      <c r="L19" s="6"/>
      <c r="M19" s="41"/>
      <c r="N19" s="34"/>
      <c r="O19" s="39"/>
      <c r="P19" s="71"/>
      <c r="Q19" s="1"/>
      <c r="R19" s="1"/>
    </row>
    <row r="20" spans="1:21" ht="15" thickBot="1" x14ac:dyDescent="0.35">
      <c r="A20" s="16"/>
      <c r="B20" s="96"/>
      <c r="C20" s="30"/>
      <c r="D20" s="1"/>
      <c r="E20" s="35"/>
      <c r="F20" s="35"/>
      <c r="G20" s="1"/>
      <c r="H20" s="1"/>
      <c r="I20" s="1"/>
      <c r="J20" s="1"/>
      <c r="K20" s="1"/>
      <c r="L20" s="1"/>
      <c r="M20" s="1"/>
      <c r="N20" s="1"/>
      <c r="O20" s="48" t="s">
        <v>112</v>
      </c>
      <c r="P20" s="61">
        <f>SUM(P17:P18)</f>
        <v>0</v>
      </c>
      <c r="Q20" s="1"/>
      <c r="R20" s="1"/>
    </row>
    <row r="21" spans="1:21" ht="15" customHeight="1" x14ac:dyDescent="0.3">
      <c r="A21" s="16"/>
      <c r="B21" s="96"/>
      <c r="C21" s="30"/>
      <c r="D21" s="1"/>
      <c r="E21" s="35"/>
      <c r="F21" s="35"/>
      <c r="G21" s="1"/>
      <c r="H21" s="1"/>
      <c r="I21" s="1"/>
      <c r="J21" s="1"/>
      <c r="K21" s="1"/>
      <c r="L21" s="1"/>
      <c r="N21" s="177" t="s">
        <v>93</v>
      </c>
      <c r="O21" s="173"/>
      <c r="P21" s="174"/>
      <c r="Q21" s="1"/>
      <c r="R21" s="1"/>
    </row>
    <row r="22" spans="1:21" ht="15" thickBot="1" x14ac:dyDescent="0.35">
      <c r="A22" s="16"/>
      <c r="B22" s="96"/>
      <c r="C22" s="30"/>
      <c r="D22" s="1"/>
      <c r="E22" s="35"/>
      <c r="F22" s="35"/>
      <c r="G22" s="1"/>
      <c r="H22" s="1"/>
      <c r="I22" s="1"/>
      <c r="J22" s="1"/>
      <c r="K22" s="1"/>
      <c r="L22" s="1"/>
      <c r="N22" s="178"/>
      <c r="O22" s="175"/>
      <c r="P22" s="176"/>
      <c r="Q22" s="1"/>
      <c r="R22" s="1"/>
    </row>
    <row r="23" spans="1:21" ht="22.5" customHeight="1" x14ac:dyDescent="0.3">
      <c r="A23" s="16"/>
      <c r="B23" s="96"/>
      <c r="D23" s="55"/>
      <c r="E23" s="55"/>
      <c r="F23" s="1"/>
      <c r="G23" s="1"/>
      <c r="H23" s="1"/>
      <c r="I23" s="1"/>
      <c r="J23" s="1"/>
      <c r="K23" s="1"/>
      <c r="L23" s="1"/>
      <c r="M23" s="1"/>
      <c r="N23" s="1"/>
      <c r="O23" s="1"/>
      <c r="P23" s="16"/>
      <c r="Q23" s="1"/>
    </row>
    <row r="24" spans="1:21" ht="21" customHeight="1" x14ac:dyDescent="0.3">
      <c r="A24" s="16"/>
      <c r="B24" s="96"/>
      <c r="C24" s="73" t="s">
        <v>32</v>
      </c>
      <c r="D24" s="73"/>
      <c r="E24" s="73"/>
      <c r="F24" s="73"/>
      <c r="G24" s="73"/>
      <c r="H24" s="46" t="s">
        <v>21</v>
      </c>
      <c r="I24" s="43"/>
      <c r="J24" s="43"/>
      <c r="K24" s="43"/>
      <c r="L24" s="43"/>
      <c r="M24" s="44"/>
      <c r="O24" s="42" t="s">
        <v>22</v>
      </c>
      <c r="P24" s="57"/>
      <c r="Q24" s="1"/>
    </row>
    <row r="25" spans="1:21" ht="72" x14ac:dyDescent="0.3">
      <c r="A25" s="17"/>
      <c r="B25" s="95"/>
      <c r="C25" s="26" t="s">
        <v>44</v>
      </c>
      <c r="D25" s="156" t="s">
        <v>13</v>
      </c>
      <c r="E25" s="157"/>
      <c r="F25" s="117" t="s">
        <v>27</v>
      </c>
      <c r="G25" s="26" t="s">
        <v>14</v>
      </c>
      <c r="H25" s="26" t="s">
        <v>167</v>
      </c>
      <c r="I25" s="26" t="s">
        <v>15</v>
      </c>
      <c r="J25" s="26" t="s">
        <v>18</v>
      </c>
      <c r="K25" s="26" t="s">
        <v>19</v>
      </c>
      <c r="L25" s="26" t="s">
        <v>28</v>
      </c>
      <c r="M25" s="26" t="s">
        <v>16</v>
      </c>
      <c r="O25" s="26" t="s">
        <v>8</v>
      </c>
      <c r="P25" s="58" t="s">
        <v>20</v>
      </c>
      <c r="Q25" s="2"/>
      <c r="S25" s="145"/>
      <c r="T25" s="145"/>
      <c r="U25" s="145"/>
    </row>
    <row r="26" spans="1:21" x14ac:dyDescent="0.3">
      <c r="A26" s="18"/>
      <c r="B26" s="96"/>
      <c r="C26" s="5" t="s">
        <v>113</v>
      </c>
      <c r="D26" s="158" t="s">
        <v>114</v>
      </c>
      <c r="E26" s="159"/>
      <c r="F26" s="118" t="s">
        <v>115</v>
      </c>
      <c r="G26" s="126" t="s">
        <v>116</v>
      </c>
      <c r="H26" s="126" t="s">
        <v>117</v>
      </c>
      <c r="I26" s="126" t="s">
        <v>118</v>
      </c>
      <c r="J26" s="126" t="s">
        <v>119</v>
      </c>
      <c r="K26" s="126" t="s">
        <v>120</v>
      </c>
      <c r="L26" s="126" t="s">
        <v>121</v>
      </c>
      <c r="M26" s="126" t="s">
        <v>122</v>
      </c>
      <c r="O26" s="126" t="s">
        <v>123</v>
      </c>
      <c r="P26" s="128" t="s">
        <v>124</v>
      </c>
      <c r="Q26" s="3"/>
      <c r="S26" s="143"/>
      <c r="T26" s="143"/>
      <c r="U26" s="143"/>
    </row>
    <row r="27" spans="1:21" x14ac:dyDescent="0.3">
      <c r="A27" s="16"/>
      <c r="B27" s="96"/>
      <c r="C27" s="4"/>
      <c r="D27" s="168"/>
      <c r="E27" s="169"/>
      <c r="F27" s="119"/>
      <c r="G27" s="6"/>
      <c r="H27" s="102"/>
      <c r="I27" s="7"/>
      <c r="J27" s="63"/>
      <c r="K27" s="63"/>
      <c r="L27" s="63"/>
      <c r="M27" s="103"/>
      <c r="O27" s="39"/>
      <c r="P27" s="60"/>
      <c r="Q27" s="1"/>
      <c r="S27" s="146"/>
      <c r="T27" s="143"/>
    </row>
    <row r="28" spans="1:21" x14ac:dyDescent="0.3">
      <c r="A28" s="16"/>
      <c r="B28" s="96"/>
      <c r="C28" s="4"/>
      <c r="D28" s="168"/>
      <c r="E28" s="169"/>
      <c r="F28" s="114"/>
      <c r="G28" s="6"/>
      <c r="H28" s="51"/>
      <c r="I28" s="7"/>
      <c r="J28" s="6"/>
      <c r="K28" s="6"/>
      <c r="L28" s="6"/>
      <c r="M28" s="41"/>
      <c r="O28" s="39"/>
      <c r="P28" s="60"/>
      <c r="Q28" s="1"/>
    </row>
    <row r="29" spans="1:21" x14ac:dyDescent="0.3">
      <c r="A29" s="16"/>
      <c r="B29" s="96"/>
      <c r="C29" s="4"/>
      <c r="D29" s="170"/>
      <c r="E29" s="171"/>
      <c r="F29" s="120"/>
      <c r="G29" s="6"/>
      <c r="H29" s="6"/>
      <c r="I29" s="6"/>
      <c r="J29" s="6"/>
      <c r="K29" s="6"/>
      <c r="L29" s="6"/>
      <c r="M29" s="65"/>
      <c r="O29" s="39"/>
      <c r="P29" s="60"/>
      <c r="Q29" s="1"/>
    </row>
    <row r="30" spans="1:21" x14ac:dyDescent="0.3">
      <c r="A30" s="16"/>
      <c r="B30" s="96"/>
      <c r="C30" s="4"/>
      <c r="D30" s="168"/>
      <c r="E30" s="169"/>
      <c r="F30" s="114"/>
      <c r="G30" s="6"/>
      <c r="H30" s="49"/>
      <c r="I30" s="7"/>
      <c r="J30" s="6"/>
      <c r="K30" s="6"/>
      <c r="L30" s="6"/>
      <c r="M30" s="41"/>
      <c r="O30" s="39"/>
      <c r="P30" s="60"/>
      <c r="Q30" s="1"/>
    </row>
    <row r="31" spans="1:21" x14ac:dyDescent="0.3">
      <c r="A31" s="16"/>
      <c r="B31" s="96"/>
      <c r="C31" s="4"/>
      <c r="D31" s="168"/>
      <c r="E31" s="169"/>
      <c r="F31" s="114"/>
      <c r="G31" s="6"/>
      <c r="H31" s="51"/>
      <c r="I31" s="7"/>
      <c r="J31" s="6"/>
      <c r="K31" s="6"/>
      <c r="L31" s="6"/>
      <c r="M31" s="41"/>
      <c r="O31" s="39"/>
      <c r="P31" s="60"/>
      <c r="Q31" s="1"/>
    </row>
    <row r="32" spans="1:21" x14ac:dyDescent="0.3">
      <c r="A32" s="16"/>
      <c r="B32" s="96"/>
      <c r="C32" s="4"/>
      <c r="D32" s="170"/>
      <c r="E32" s="171"/>
      <c r="F32" s="120"/>
      <c r="G32" s="6"/>
      <c r="H32" s="6"/>
      <c r="I32" s="6"/>
      <c r="J32" s="6"/>
      <c r="K32" s="6"/>
      <c r="L32" s="6"/>
      <c r="M32" s="65"/>
      <c r="O32" s="39"/>
      <c r="P32" s="60"/>
      <c r="Q32" s="1"/>
    </row>
    <row r="33" spans="1:22" x14ac:dyDescent="0.3">
      <c r="A33" s="16"/>
      <c r="B33" s="96"/>
      <c r="C33" s="4"/>
      <c r="D33" s="168"/>
      <c r="E33" s="169"/>
      <c r="F33" s="114"/>
      <c r="G33" s="6"/>
      <c r="H33" s="6"/>
      <c r="I33" s="6"/>
      <c r="J33" s="6"/>
      <c r="K33" s="6"/>
      <c r="L33" s="6"/>
      <c r="M33" s="8"/>
      <c r="O33" s="39"/>
      <c r="P33" s="60"/>
      <c r="Q33" s="1"/>
    </row>
    <row r="34" spans="1:22" x14ac:dyDescent="0.3">
      <c r="A34" s="16"/>
      <c r="B34" s="96"/>
      <c r="C34" s="4"/>
      <c r="D34" s="168" t="s">
        <v>23</v>
      </c>
      <c r="E34" s="169"/>
      <c r="F34" s="114"/>
      <c r="G34" s="6"/>
      <c r="H34" s="6"/>
      <c r="I34" s="6"/>
      <c r="J34" s="6"/>
      <c r="K34" s="6"/>
      <c r="L34" s="6"/>
      <c r="M34" s="8"/>
      <c r="O34" s="39"/>
      <c r="P34" s="60"/>
      <c r="Q34" s="1"/>
    </row>
    <row r="35" spans="1:22" x14ac:dyDescent="0.3">
      <c r="A35" s="16"/>
      <c r="B35" s="96"/>
      <c r="C35" s="1"/>
      <c r="D35" s="1"/>
      <c r="E35" s="1"/>
      <c r="F35" s="1"/>
      <c r="G35" s="1"/>
      <c r="H35" s="1"/>
      <c r="I35" s="1"/>
      <c r="J35" s="1"/>
      <c r="K35" s="1"/>
      <c r="L35" s="1"/>
      <c r="M35" s="1"/>
      <c r="O35" s="48" t="s">
        <v>125</v>
      </c>
      <c r="P35" s="61">
        <f>SUM(P27:P34)</f>
        <v>0</v>
      </c>
      <c r="Q35" s="1"/>
    </row>
    <row r="36" spans="1:22" x14ac:dyDescent="0.3">
      <c r="A36" s="16"/>
      <c r="B36" s="96"/>
      <c r="C36" s="1"/>
      <c r="D36" s="1"/>
      <c r="E36" s="1"/>
      <c r="F36" s="1"/>
      <c r="G36" s="1"/>
      <c r="H36" s="1"/>
      <c r="I36" s="1"/>
      <c r="J36" s="1"/>
      <c r="K36" s="1"/>
      <c r="L36" s="1"/>
      <c r="M36" s="1"/>
      <c r="N36" s="19"/>
      <c r="O36" s="34"/>
      <c r="P36" s="16"/>
      <c r="Q36" s="1"/>
    </row>
    <row r="37" spans="1:22" ht="21" x14ac:dyDescent="0.3">
      <c r="A37" s="16"/>
      <c r="B37" s="96"/>
      <c r="C37" s="182" t="s">
        <v>33</v>
      </c>
      <c r="D37" s="182"/>
      <c r="E37" s="182"/>
      <c r="F37" s="182"/>
      <c r="G37" s="182"/>
      <c r="H37" s="46" t="s">
        <v>21</v>
      </c>
      <c r="I37" s="43"/>
      <c r="J37" s="43"/>
      <c r="K37" s="43"/>
      <c r="L37" s="43"/>
      <c r="M37" s="44"/>
      <c r="O37" s="42" t="s">
        <v>22</v>
      </c>
      <c r="P37" s="57"/>
      <c r="Q37" s="1"/>
      <c r="R37" s="1"/>
      <c r="S37" s="1"/>
    </row>
    <row r="38" spans="1:22" ht="78.75" customHeight="1" x14ac:dyDescent="0.3">
      <c r="A38" s="16"/>
      <c r="B38" s="96"/>
      <c r="C38" s="156" t="s">
        <v>13</v>
      </c>
      <c r="D38" s="157"/>
      <c r="E38" s="26" t="s">
        <v>27</v>
      </c>
      <c r="F38" s="77" t="s">
        <v>25</v>
      </c>
      <c r="G38" s="26" t="s">
        <v>14</v>
      </c>
      <c r="H38" s="26" t="s">
        <v>167</v>
      </c>
      <c r="I38" s="26" t="s">
        <v>15</v>
      </c>
      <c r="J38" s="26" t="s">
        <v>18</v>
      </c>
      <c r="K38" s="26" t="s">
        <v>19</v>
      </c>
      <c r="L38" s="26" t="s">
        <v>28</v>
      </c>
      <c r="M38" s="26" t="s">
        <v>16</v>
      </c>
      <c r="N38" s="33"/>
      <c r="O38" s="26" t="s">
        <v>29</v>
      </c>
      <c r="P38" s="58" t="s">
        <v>20</v>
      </c>
      <c r="Q38" s="1"/>
      <c r="R38" s="1"/>
      <c r="S38" s="145"/>
      <c r="T38" s="145"/>
      <c r="U38" s="145"/>
      <c r="V38" s="145"/>
    </row>
    <row r="39" spans="1:22" x14ac:dyDescent="0.3">
      <c r="A39" s="16"/>
      <c r="B39" s="96"/>
      <c r="C39" s="172" t="s">
        <v>126</v>
      </c>
      <c r="D39" s="159"/>
      <c r="E39" s="126" t="s">
        <v>127</v>
      </c>
      <c r="F39" s="126" t="s">
        <v>128</v>
      </c>
      <c r="G39" s="126" t="s">
        <v>129</v>
      </c>
      <c r="H39" s="126" t="s">
        <v>130</v>
      </c>
      <c r="I39" s="126" t="s">
        <v>131</v>
      </c>
      <c r="J39" s="126" t="s">
        <v>132</v>
      </c>
      <c r="K39" s="126" t="s">
        <v>133</v>
      </c>
      <c r="L39" s="127" t="s">
        <v>134</v>
      </c>
      <c r="M39" s="127" t="s">
        <v>135</v>
      </c>
      <c r="N39" s="3"/>
      <c r="O39" s="126" t="s">
        <v>136</v>
      </c>
      <c r="P39" s="128" t="s">
        <v>137</v>
      </c>
      <c r="Q39" s="1"/>
      <c r="R39" s="1"/>
      <c r="S39" s="143"/>
      <c r="T39" s="143"/>
      <c r="U39" s="143"/>
      <c r="V39" s="143"/>
    </row>
    <row r="40" spans="1:22" x14ac:dyDescent="0.3">
      <c r="A40" s="16"/>
      <c r="B40" s="96"/>
      <c r="C40" s="168"/>
      <c r="D40" s="169"/>
      <c r="E40" s="53"/>
      <c r="F40" s="76"/>
      <c r="G40" s="6"/>
      <c r="H40" s="51"/>
      <c r="I40" s="63"/>
      <c r="J40" s="63"/>
      <c r="K40" s="63"/>
      <c r="L40" s="63"/>
      <c r="M40" s="64"/>
      <c r="N40" s="34"/>
      <c r="O40" s="39"/>
      <c r="P40" s="60"/>
      <c r="Q40" s="1"/>
      <c r="R40" s="1"/>
      <c r="S40" s="147"/>
      <c r="T40" s="143"/>
      <c r="U40" s="147"/>
      <c r="V40" s="143"/>
    </row>
    <row r="41" spans="1:22" x14ac:dyDescent="0.3">
      <c r="A41" s="16"/>
      <c r="B41" s="96"/>
      <c r="C41" s="168"/>
      <c r="D41" s="169"/>
      <c r="E41" s="104"/>
      <c r="F41" s="54"/>
      <c r="G41" s="6"/>
      <c r="H41" s="105"/>
      <c r="I41" s="63"/>
      <c r="J41" s="63"/>
      <c r="K41" s="63"/>
      <c r="L41" s="63"/>
      <c r="M41" s="64"/>
      <c r="N41" s="34"/>
      <c r="O41" s="39"/>
      <c r="P41" s="60"/>
      <c r="Q41" s="1"/>
      <c r="R41" s="1"/>
    </row>
    <row r="42" spans="1:22" x14ac:dyDescent="0.3">
      <c r="A42" s="16"/>
      <c r="B42" s="96"/>
      <c r="C42" s="168"/>
      <c r="D42" s="169"/>
      <c r="E42" s="41"/>
      <c r="F42" s="76"/>
      <c r="G42" s="6"/>
      <c r="H42" s="106"/>
      <c r="I42" s="63"/>
      <c r="J42" s="63"/>
      <c r="K42" s="6"/>
      <c r="L42" s="6"/>
      <c r="M42" s="64"/>
      <c r="N42" s="34"/>
      <c r="O42" s="39"/>
      <c r="P42" s="60"/>
      <c r="Q42" s="1"/>
      <c r="R42" s="1"/>
    </row>
    <row r="43" spans="1:22" x14ac:dyDescent="0.3">
      <c r="A43" s="16"/>
      <c r="B43" s="96"/>
      <c r="C43" s="168"/>
      <c r="D43" s="169"/>
      <c r="E43" s="41"/>
      <c r="F43" s="76"/>
      <c r="G43" s="6"/>
      <c r="H43" s="6"/>
      <c r="I43" s="6"/>
      <c r="J43" s="6"/>
      <c r="K43" s="6"/>
      <c r="L43" s="6"/>
      <c r="M43" s="8"/>
      <c r="N43" s="34"/>
      <c r="O43" s="39"/>
      <c r="P43" s="60"/>
      <c r="Q43" s="1"/>
      <c r="R43" s="1"/>
    </row>
    <row r="44" spans="1:22" x14ac:dyDescent="0.3">
      <c r="A44" s="16"/>
      <c r="B44" s="96"/>
      <c r="C44" s="168"/>
      <c r="D44" s="169"/>
      <c r="E44" s="6"/>
      <c r="F44" s="76"/>
      <c r="G44" s="6"/>
      <c r="H44" s="6"/>
      <c r="I44" s="6"/>
      <c r="J44" s="6"/>
      <c r="K44" s="6"/>
      <c r="L44" s="6"/>
      <c r="M44" s="8"/>
      <c r="N44" s="34"/>
      <c r="O44" s="39"/>
      <c r="P44" s="60"/>
      <c r="Q44" s="1"/>
      <c r="R44" s="1"/>
    </row>
    <row r="45" spans="1:22" x14ac:dyDescent="0.3">
      <c r="A45" s="16"/>
      <c r="B45" s="96"/>
      <c r="C45" s="168" t="s">
        <v>23</v>
      </c>
      <c r="D45" s="169"/>
      <c r="E45" s="6"/>
      <c r="F45" s="76"/>
      <c r="G45" s="6"/>
      <c r="H45" s="6"/>
      <c r="I45" s="6"/>
      <c r="J45" s="6"/>
      <c r="K45" s="6"/>
      <c r="L45" s="6"/>
      <c r="M45" s="8"/>
      <c r="N45" s="34"/>
      <c r="O45" s="39"/>
      <c r="P45" s="60"/>
      <c r="Q45" s="1"/>
      <c r="R45" s="1"/>
    </row>
    <row r="46" spans="1:22" x14ac:dyDescent="0.3">
      <c r="A46" s="16"/>
      <c r="B46" s="96"/>
      <c r="C46" s="1"/>
      <c r="D46" s="1"/>
      <c r="E46" s="1"/>
      <c r="F46" s="1"/>
      <c r="G46" s="1"/>
      <c r="H46" s="1"/>
      <c r="I46" s="1"/>
      <c r="J46" s="1"/>
      <c r="K46" s="1"/>
      <c r="L46" s="1"/>
      <c r="M46" s="1"/>
      <c r="N46" s="1"/>
      <c r="O46" s="48" t="s">
        <v>138</v>
      </c>
      <c r="P46" s="61">
        <f>SUM(P40:P45)</f>
        <v>0</v>
      </c>
      <c r="Q46" s="1"/>
      <c r="R46" s="1"/>
      <c r="T46" s="70"/>
    </row>
    <row r="47" spans="1:22" x14ac:dyDescent="0.3">
      <c r="A47" s="16"/>
      <c r="B47" s="96"/>
      <c r="C47" s="1"/>
      <c r="D47" s="1"/>
      <c r="E47" s="1"/>
      <c r="F47" s="1"/>
      <c r="G47" s="1"/>
      <c r="H47" s="1"/>
      <c r="I47" s="1"/>
      <c r="J47" s="1"/>
      <c r="K47" s="1"/>
      <c r="L47" s="1"/>
      <c r="M47" s="1"/>
      <c r="N47" s="1"/>
      <c r="O47" s="19"/>
      <c r="P47" s="62"/>
      <c r="Q47" s="1"/>
      <c r="R47" s="1"/>
      <c r="T47" s="70"/>
    </row>
    <row r="48" spans="1:22" ht="43.5" customHeight="1" x14ac:dyDescent="0.3">
      <c r="A48" s="16"/>
      <c r="B48" s="96"/>
      <c r="C48" s="73" t="s">
        <v>36</v>
      </c>
      <c r="D48" s="73"/>
      <c r="F48" s="73"/>
      <c r="G48" s="179" t="s">
        <v>39</v>
      </c>
      <c r="H48" s="179"/>
      <c r="I48" s="74"/>
      <c r="J48" s="1"/>
      <c r="K48" s="1"/>
      <c r="L48" s="1"/>
      <c r="M48" s="1"/>
      <c r="N48" s="1"/>
      <c r="O48" s="19"/>
      <c r="P48" s="75" t="s">
        <v>43</v>
      </c>
      <c r="Q48" s="1"/>
      <c r="R48" s="1"/>
      <c r="T48" s="70"/>
    </row>
    <row r="49" spans="1:20" ht="45" customHeight="1" x14ac:dyDescent="0.3">
      <c r="A49" s="16"/>
      <c r="B49" s="96"/>
      <c r="C49" s="156" t="s">
        <v>37</v>
      </c>
      <c r="D49" s="157"/>
      <c r="E49" s="77" t="s">
        <v>40</v>
      </c>
      <c r="F49" s="26" t="s">
        <v>42</v>
      </c>
      <c r="G49" s="26" t="s">
        <v>41</v>
      </c>
      <c r="H49" s="26" t="s">
        <v>15</v>
      </c>
      <c r="I49" s="1"/>
      <c r="J49" s="1"/>
      <c r="K49" s="1"/>
      <c r="L49" s="1"/>
      <c r="M49" s="1"/>
      <c r="N49" s="19"/>
      <c r="P49" s="58" t="s">
        <v>38</v>
      </c>
      <c r="Q49" s="1"/>
      <c r="S49" s="70"/>
    </row>
    <row r="50" spans="1:20" x14ac:dyDescent="0.3">
      <c r="A50" s="16"/>
      <c r="B50" s="96"/>
      <c r="C50" s="172" t="s">
        <v>139</v>
      </c>
      <c r="D50" s="159"/>
      <c r="E50" s="129" t="s">
        <v>140</v>
      </c>
      <c r="F50" s="126" t="s">
        <v>141</v>
      </c>
      <c r="G50" s="126" t="s">
        <v>142</v>
      </c>
      <c r="H50" s="126" t="s">
        <v>143</v>
      </c>
      <c r="I50" s="1"/>
      <c r="J50" s="1"/>
      <c r="K50" s="1"/>
      <c r="L50" s="1"/>
      <c r="M50" s="1"/>
      <c r="N50" s="19"/>
      <c r="P50" s="128" t="s">
        <v>144</v>
      </c>
      <c r="Q50" s="1"/>
      <c r="S50" s="70"/>
    </row>
    <row r="51" spans="1:20" x14ac:dyDescent="0.3">
      <c r="A51" s="16"/>
      <c r="B51" s="96"/>
      <c r="C51" s="180"/>
      <c r="D51" s="181"/>
      <c r="E51" s="72"/>
      <c r="F51" s="76"/>
      <c r="G51" s="69"/>
      <c r="H51" s="7"/>
      <c r="I51" s="1"/>
      <c r="J51" s="1"/>
      <c r="K51" s="1"/>
      <c r="L51" s="1"/>
      <c r="M51" s="1"/>
      <c r="N51" s="19"/>
      <c r="P51" s="71"/>
      <c r="Q51" s="1"/>
      <c r="S51" s="70"/>
    </row>
    <row r="52" spans="1:20" x14ac:dyDescent="0.3">
      <c r="A52" s="16"/>
      <c r="B52" s="96"/>
      <c r="C52" s="168"/>
      <c r="D52" s="169"/>
      <c r="E52" s="72"/>
      <c r="F52" s="76"/>
      <c r="G52" s="68"/>
      <c r="H52" s="7"/>
      <c r="I52" s="1"/>
      <c r="J52" s="1"/>
      <c r="K52" s="1"/>
      <c r="L52" s="1"/>
      <c r="M52" s="1"/>
      <c r="N52" s="19"/>
      <c r="P52" s="71"/>
      <c r="Q52" s="1"/>
      <c r="S52" s="70"/>
    </row>
    <row r="53" spans="1:20" x14ac:dyDescent="0.3">
      <c r="A53" s="16"/>
      <c r="B53" s="96"/>
      <c r="C53" s="168"/>
      <c r="D53" s="169"/>
      <c r="E53" s="72"/>
      <c r="F53" s="76"/>
      <c r="G53" s="68"/>
      <c r="H53" s="7"/>
      <c r="I53" s="1"/>
      <c r="J53" s="1"/>
      <c r="K53" s="1"/>
      <c r="L53" s="1"/>
      <c r="M53" s="1"/>
      <c r="N53" s="19"/>
      <c r="P53" s="71"/>
      <c r="Q53" s="1"/>
      <c r="S53" s="70"/>
    </row>
    <row r="54" spans="1:20" x14ac:dyDescent="0.3">
      <c r="A54" s="16"/>
      <c r="B54" s="96"/>
      <c r="C54" s="168"/>
      <c r="D54" s="169"/>
      <c r="E54" s="72"/>
      <c r="F54" s="54"/>
      <c r="G54" s="68"/>
      <c r="H54" s="7"/>
      <c r="I54" s="1"/>
      <c r="J54" s="1"/>
      <c r="K54" s="1"/>
      <c r="L54" s="1"/>
      <c r="M54" s="1"/>
      <c r="N54" s="19"/>
      <c r="P54" s="71"/>
      <c r="Q54" s="1"/>
      <c r="S54" s="70"/>
    </row>
    <row r="55" spans="1:20" x14ac:dyDescent="0.3">
      <c r="A55" s="16"/>
      <c r="B55" s="96"/>
      <c r="C55" s="1"/>
      <c r="D55" s="1"/>
      <c r="E55" s="1"/>
      <c r="F55" s="1"/>
      <c r="G55" s="1"/>
      <c r="H55" s="1"/>
      <c r="I55" s="1"/>
      <c r="J55" s="1"/>
      <c r="K55" s="1"/>
      <c r="L55" s="1"/>
      <c r="M55" s="1"/>
      <c r="N55" s="1"/>
      <c r="O55" s="48" t="s">
        <v>145</v>
      </c>
      <c r="P55" s="71"/>
      <c r="Q55" s="1"/>
      <c r="R55" s="1"/>
      <c r="T55" s="70"/>
    </row>
    <row r="56" spans="1:20" ht="15" thickBot="1" x14ac:dyDescent="0.35">
      <c r="A56" s="16"/>
      <c r="B56" s="96"/>
      <c r="C56" s="23" t="s">
        <v>7</v>
      </c>
      <c r="D56" s="1"/>
      <c r="E56" s="1"/>
      <c r="F56" s="1"/>
      <c r="G56" s="1"/>
      <c r="H56" s="1"/>
      <c r="I56" s="1"/>
      <c r="J56" s="1"/>
      <c r="K56" s="1"/>
      <c r="L56" s="1"/>
      <c r="M56" s="1"/>
      <c r="N56" s="1"/>
      <c r="O56" s="19"/>
      <c r="P56" s="62"/>
      <c r="Q56" s="1"/>
      <c r="R56" s="1"/>
    </row>
    <row r="57" spans="1:20" ht="15" thickBot="1" x14ac:dyDescent="0.35">
      <c r="A57" s="16"/>
      <c r="B57" s="96"/>
      <c r="C57" s="1"/>
      <c r="D57" s="1"/>
      <c r="E57" s="1"/>
      <c r="F57" s="1"/>
      <c r="G57" s="1"/>
      <c r="H57" s="1"/>
      <c r="I57" s="1"/>
      <c r="J57" s="1"/>
      <c r="K57" s="1"/>
      <c r="L57" s="1"/>
      <c r="M57" s="1"/>
      <c r="N57" s="1"/>
      <c r="O57" s="48" t="s">
        <v>146</v>
      </c>
      <c r="P57" s="109">
        <f>+P35+P46+P55</f>
        <v>0</v>
      </c>
      <c r="Q57" s="1"/>
      <c r="R57" s="1"/>
      <c r="T57" s="70"/>
    </row>
    <row r="58" spans="1:20" ht="25.5" customHeight="1" thickBot="1" x14ac:dyDescent="0.35">
      <c r="A58" s="16"/>
      <c r="B58" s="96"/>
      <c r="C58" s="9"/>
      <c r="D58" s="9"/>
      <c r="E58" s="9"/>
      <c r="F58" s="1"/>
      <c r="G58" s="1"/>
      <c r="H58" s="1"/>
      <c r="I58" s="1"/>
      <c r="J58" s="1"/>
      <c r="K58" s="1"/>
      <c r="L58" s="1"/>
      <c r="N58" s="173" t="s">
        <v>147</v>
      </c>
      <c r="O58" s="173"/>
      <c r="P58" s="174"/>
      <c r="Q58" s="1"/>
    </row>
    <row r="59" spans="1:20" ht="24.75" customHeight="1" thickBot="1" x14ac:dyDescent="0.35">
      <c r="A59" s="16"/>
      <c r="B59" s="96"/>
      <c r="C59" s="10" t="s">
        <v>2</v>
      </c>
      <c r="D59" s="130"/>
      <c r="E59" s="130"/>
      <c r="F59" s="1"/>
      <c r="G59" s="1"/>
      <c r="H59" s="1"/>
      <c r="I59" s="1"/>
      <c r="J59" s="1"/>
      <c r="K59" s="1"/>
      <c r="L59" s="1"/>
      <c r="M59" s="82"/>
      <c r="N59" s="175"/>
      <c r="O59" s="175"/>
      <c r="P59" s="176"/>
      <c r="Q59" s="1"/>
    </row>
    <row r="60" spans="1:20" ht="23.25" customHeight="1" thickBot="1" x14ac:dyDescent="0.35">
      <c r="A60" s="16"/>
      <c r="B60" s="142"/>
      <c r="C60" s="9"/>
      <c r="D60" s="9"/>
      <c r="E60" s="9"/>
      <c r="F60" s="9"/>
      <c r="G60" s="9"/>
      <c r="H60" s="9"/>
      <c r="I60" s="9"/>
      <c r="J60" s="9"/>
      <c r="K60" s="9"/>
      <c r="L60" s="9"/>
      <c r="M60" s="9"/>
      <c r="N60" s="9"/>
      <c r="O60" s="9"/>
      <c r="P60" s="22"/>
      <c r="Q60" s="1"/>
    </row>
    <row r="61" spans="1:20" x14ac:dyDescent="0.3">
      <c r="A61" s="1"/>
      <c r="B61" s="3"/>
      <c r="C61" s="1"/>
      <c r="D61" s="1"/>
      <c r="E61" s="1"/>
      <c r="F61" s="1"/>
      <c r="G61" s="1"/>
      <c r="H61" s="1"/>
      <c r="I61" s="1"/>
      <c r="J61" s="1"/>
      <c r="K61" s="1"/>
      <c r="L61" s="1"/>
      <c r="M61" s="1"/>
      <c r="N61" s="1"/>
      <c r="O61" s="1"/>
      <c r="P61" s="1"/>
      <c r="Q61" s="1"/>
    </row>
  </sheetData>
  <mergeCells count="35">
    <mergeCell ref="L7:M9"/>
    <mergeCell ref="D18:E18"/>
    <mergeCell ref="C14:G14"/>
    <mergeCell ref="D15:E15"/>
    <mergeCell ref="D16:E16"/>
    <mergeCell ref="D17:E17"/>
    <mergeCell ref="N58:P59"/>
    <mergeCell ref="N21:P22"/>
    <mergeCell ref="G48:H48"/>
    <mergeCell ref="C49:D49"/>
    <mergeCell ref="C50:D50"/>
    <mergeCell ref="C51:D51"/>
    <mergeCell ref="C53:D53"/>
    <mergeCell ref="D30:E30"/>
    <mergeCell ref="D25:E25"/>
    <mergeCell ref="D26:E26"/>
    <mergeCell ref="C37:G37"/>
    <mergeCell ref="D31:E31"/>
    <mergeCell ref="D32:E32"/>
    <mergeCell ref="D33:E33"/>
    <mergeCell ref="D34:E34"/>
    <mergeCell ref="C44:D44"/>
    <mergeCell ref="C42:D42"/>
    <mergeCell ref="C43:D43"/>
    <mergeCell ref="D19:E19"/>
    <mergeCell ref="C52:D52"/>
    <mergeCell ref="C54:D54"/>
    <mergeCell ref="D27:E27"/>
    <mergeCell ref="D28:E28"/>
    <mergeCell ref="D29:E29"/>
    <mergeCell ref="C45:D45"/>
    <mergeCell ref="C38:D38"/>
    <mergeCell ref="C39:D39"/>
    <mergeCell ref="C40:D40"/>
    <mergeCell ref="C41:D41"/>
  </mergeCells>
  <printOptions horizontalCentered="1" verticalCentered="1"/>
  <pageMargins left="0" right="0" top="0" bottom="0" header="0" footer="0"/>
  <pageSetup paperSize="9" scale="50" orientation="portrait" r:id="rId1"/>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6"/>
  <sheetViews>
    <sheetView tabSelected="1" zoomScaleNormal="100" workbookViewId="0">
      <selection activeCell="N9" sqref="N9"/>
    </sheetView>
  </sheetViews>
  <sheetFormatPr defaultRowHeight="14.4" x14ac:dyDescent="0.3"/>
  <cols>
    <col min="1" max="1" width="3.44140625" customWidth="1"/>
    <col min="2" max="2" width="8" style="143" bestFit="1" customWidth="1"/>
    <col min="3" max="3" width="12.77734375" customWidth="1"/>
    <col min="4" max="4" width="18.21875" customWidth="1"/>
    <col min="5" max="5" width="17.5546875" customWidth="1"/>
    <col min="6" max="6" width="14.6640625" customWidth="1"/>
    <col min="7" max="7" width="15.21875" customWidth="1"/>
    <col min="8" max="8" width="27" customWidth="1"/>
    <col min="9" max="9" width="18.21875" customWidth="1"/>
    <col min="10" max="10" width="7.5546875" customWidth="1"/>
    <col min="11" max="11" width="2" customWidth="1"/>
    <col min="12" max="12" width="2.44140625" customWidth="1"/>
    <col min="13" max="13" width="11.77734375" customWidth="1"/>
  </cols>
  <sheetData>
    <row r="1" spans="1:15" ht="15" thickBot="1" x14ac:dyDescent="0.35">
      <c r="A1" s="12"/>
      <c r="B1" s="137"/>
      <c r="C1" s="12"/>
      <c r="D1" s="12"/>
      <c r="E1" s="12"/>
      <c r="F1" s="12"/>
      <c r="G1" s="12"/>
      <c r="H1" s="12"/>
      <c r="I1" s="12"/>
      <c r="J1" s="1"/>
    </row>
    <row r="2" spans="1:15" ht="18" x14ac:dyDescent="0.3">
      <c r="A2" s="16"/>
      <c r="B2" s="140"/>
      <c r="C2" s="138"/>
      <c r="D2" s="12"/>
      <c r="E2" s="12"/>
      <c r="F2" s="12"/>
      <c r="G2" s="12"/>
      <c r="H2" s="12"/>
      <c r="I2" s="40" t="s">
        <v>165</v>
      </c>
      <c r="J2" s="12"/>
      <c r="K2" s="13"/>
    </row>
    <row r="3" spans="1:15" ht="25.8" x14ac:dyDescent="0.3">
      <c r="A3" s="16"/>
      <c r="B3" s="96"/>
      <c r="C3" s="190" t="s">
        <v>30</v>
      </c>
      <c r="D3" s="190"/>
      <c r="E3" s="190"/>
      <c r="F3" s="190"/>
      <c r="G3" s="190"/>
      <c r="H3" s="190"/>
      <c r="I3" s="190"/>
      <c r="J3" s="3"/>
      <c r="K3" s="16"/>
    </row>
    <row r="4" spans="1:15" ht="15" thickBot="1" x14ac:dyDescent="0.35">
      <c r="A4" s="16"/>
      <c r="B4" s="96"/>
      <c r="C4" s="1"/>
      <c r="D4" s="1"/>
      <c r="E4" s="1"/>
      <c r="F4" s="1"/>
      <c r="G4" s="1"/>
      <c r="H4" s="1"/>
      <c r="I4" s="1"/>
      <c r="J4" s="1"/>
      <c r="K4" s="16"/>
    </row>
    <row r="5" spans="1:15" ht="21.6" thickBot="1" x14ac:dyDescent="0.35">
      <c r="A5" s="16"/>
      <c r="B5" s="96"/>
      <c r="C5" s="191" t="s">
        <v>35</v>
      </c>
      <c r="D5" s="192"/>
      <c r="E5" s="192"/>
      <c r="F5" s="192"/>
      <c r="G5" s="192"/>
      <c r="H5" s="192"/>
      <c r="I5" s="192"/>
      <c r="J5" s="193"/>
      <c r="K5" s="16"/>
    </row>
    <row r="6" spans="1:15" x14ac:dyDescent="0.3">
      <c r="A6" s="16"/>
      <c r="B6" s="96"/>
      <c r="C6" s="1"/>
      <c r="D6" s="1"/>
      <c r="E6" s="1"/>
      <c r="F6" s="1"/>
      <c r="G6" s="1"/>
      <c r="H6" s="1"/>
      <c r="I6" s="1"/>
      <c r="J6" s="1"/>
      <c r="K6" s="16"/>
    </row>
    <row r="7" spans="1:15" ht="15" customHeight="1" x14ac:dyDescent="0.3">
      <c r="A7" s="16"/>
      <c r="B7" s="141" t="s">
        <v>148</v>
      </c>
      <c r="C7" s="24" t="s">
        <v>1</v>
      </c>
      <c r="D7" s="31"/>
      <c r="E7" s="148" t="str">
        <f>'Annex D'!E7</f>
        <v>CONTRACT SANRAL N.002-213-2024/1</v>
      </c>
      <c r="F7" s="1"/>
      <c r="G7" s="1"/>
      <c r="J7" s="1"/>
      <c r="K7" s="16"/>
    </row>
    <row r="8" spans="1:15" x14ac:dyDescent="0.3">
      <c r="A8" s="16"/>
      <c r="B8" s="141" t="s">
        <v>149</v>
      </c>
      <c r="C8" s="25" t="s">
        <v>5</v>
      </c>
      <c r="D8" s="32"/>
      <c r="E8" s="150" t="str">
        <f>'Annex D'!E8</f>
        <v xml:space="preserve">FOR THE ROUTINE ROAD MAINTENANCE OF NATIONAL ROUTES N2 SECTION 21X KM 0.00 TO N2 SECTION 22X KM 29.60 AND N2 SECTION 22 KM 0.00 TO N2 SECTION 23 KM 44.78 IN THE HARRY GWALA AND UGU DISTRICT MUNICIPALITIES </v>
      </c>
      <c r="F8" s="1"/>
      <c r="G8" s="1"/>
      <c r="J8" s="1"/>
      <c r="K8" s="16"/>
    </row>
    <row r="9" spans="1:15" x14ac:dyDescent="0.3">
      <c r="A9" s="16"/>
      <c r="B9" s="141" t="s">
        <v>150</v>
      </c>
      <c r="C9" s="25" t="s">
        <v>161</v>
      </c>
      <c r="D9" s="32"/>
      <c r="E9" s="149" t="str">
        <f>'Annex D'!E9</f>
        <v>AS INDICATED IN FORM A27</v>
      </c>
      <c r="F9" s="1"/>
      <c r="G9" s="1"/>
      <c r="H9" s="1"/>
      <c r="I9" s="1"/>
      <c r="J9" s="1"/>
      <c r="K9" s="16"/>
    </row>
    <row r="10" spans="1:15" ht="15" thickBot="1" x14ac:dyDescent="0.35">
      <c r="A10" s="16"/>
      <c r="B10" s="141" t="s">
        <v>151</v>
      </c>
      <c r="C10" s="25" t="s">
        <v>3</v>
      </c>
      <c r="D10" s="32"/>
      <c r="E10" s="149" t="str">
        <f>'Annex D'!E10</f>
        <v>THE SOUTH AFRICAN NATIONAL ROADS AGENCY SOC LIMITED</v>
      </c>
      <c r="F10" s="1"/>
      <c r="G10" s="1"/>
      <c r="H10" s="1"/>
      <c r="I10" s="1"/>
      <c r="J10" s="1"/>
      <c r="K10" s="16"/>
    </row>
    <row r="11" spans="1:15" x14ac:dyDescent="0.3">
      <c r="A11" s="16"/>
      <c r="B11" s="141" t="s">
        <v>152</v>
      </c>
      <c r="C11" s="66" t="s">
        <v>6</v>
      </c>
      <c r="D11" s="67"/>
      <c r="E11" s="149"/>
      <c r="F11" s="1"/>
      <c r="G11" s="1"/>
      <c r="H11" s="160" t="s">
        <v>24</v>
      </c>
      <c r="I11" s="161"/>
      <c r="J11" s="1"/>
      <c r="K11" s="16"/>
    </row>
    <row r="12" spans="1:15" ht="15" thickBot="1" x14ac:dyDescent="0.35">
      <c r="A12" s="16"/>
      <c r="B12" s="96"/>
      <c r="C12" s="30"/>
      <c r="D12" s="1"/>
      <c r="E12" s="35"/>
      <c r="F12" s="1"/>
      <c r="G12" s="1"/>
      <c r="H12" s="162"/>
      <c r="I12" s="163"/>
      <c r="J12" s="1"/>
      <c r="K12" s="16"/>
    </row>
    <row r="13" spans="1:15" ht="12.75" customHeight="1" x14ac:dyDescent="0.3">
      <c r="A13" s="16"/>
      <c r="B13" s="96"/>
      <c r="D13" s="55"/>
      <c r="E13" s="55"/>
      <c r="F13" s="1"/>
      <c r="G13" s="1"/>
      <c r="H13" s="1"/>
      <c r="I13" s="1"/>
      <c r="J13" s="1"/>
      <c r="K13" s="16"/>
    </row>
    <row r="14" spans="1:15" ht="43.2" x14ac:dyDescent="0.3">
      <c r="A14" s="16"/>
      <c r="B14" s="96"/>
      <c r="C14" s="133"/>
      <c r="D14" s="83" t="s">
        <v>163</v>
      </c>
      <c r="E14" s="156" t="s">
        <v>50</v>
      </c>
      <c r="F14" s="204"/>
      <c r="G14" s="157"/>
      <c r="H14" s="77" t="s">
        <v>56</v>
      </c>
      <c r="I14" s="94" t="s">
        <v>46</v>
      </c>
      <c r="J14" s="112" t="s">
        <v>57</v>
      </c>
      <c r="K14" s="16"/>
    </row>
    <row r="15" spans="1:15" ht="15.6" x14ac:dyDescent="0.3">
      <c r="A15" s="16"/>
      <c r="B15" s="96"/>
      <c r="C15" s="48"/>
      <c r="D15" s="113"/>
      <c r="E15" s="194" t="s">
        <v>153</v>
      </c>
      <c r="F15" s="195"/>
      <c r="G15" s="196"/>
      <c r="H15" s="132" t="s">
        <v>154</v>
      </c>
      <c r="I15" s="132" t="s">
        <v>155</v>
      </c>
      <c r="J15" s="112"/>
      <c r="K15" s="16"/>
    </row>
    <row r="16" spans="1:15" x14ac:dyDescent="0.3">
      <c r="A16" s="17"/>
      <c r="B16" s="95"/>
      <c r="C16" s="100"/>
      <c r="E16" s="168"/>
      <c r="F16" s="201"/>
      <c r="G16" s="202"/>
      <c r="H16" s="86"/>
      <c r="I16" s="87"/>
      <c r="J16" s="80"/>
      <c r="K16" s="16"/>
      <c r="L16" s="2"/>
      <c r="M16" s="107"/>
      <c r="N16" s="1"/>
      <c r="O16" s="1"/>
    </row>
    <row r="17" spans="1:15" ht="15" customHeight="1" x14ac:dyDescent="0.3">
      <c r="A17" s="18"/>
      <c r="B17" s="96"/>
      <c r="C17" s="100"/>
      <c r="E17" s="168"/>
      <c r="F17" s="201"/>
      <c r="G17" s="202"/>
      <c r="H17" s="86"/>
      <c r="I17" s="87"/>
      <c r="J17" s="78"/>
      <c r="K17" s="16"/>
      <c r="L17" s="3"/>
      <c r="M17" s="107"/>
      <c r="N17" s="1"/>
      <c r="O17" s="1"/>
    </row>
    <row r="18" spans="1:15" ht="15" customHeight="1" x14ac:dyDescent="0.3">
      <c r="A18" s="16"/>
      <c r="B18" s="96"/>
      <c r="C18" s="100"/>
      <c r="E18" s="168"/>
      <c r="F18" s="201"/>
      <c r="G18" s="202"/>
      <c r="H18" s="86"/>
      <c r="I18" s="87"/>
      <c r="J18" s="79"/>
      <c r="K18" s="16"/>
      <c r="L18" s="1"/>
      <c r="M18" s="107"/>
      <c r="N18" s="1"/>
      <c r="O18" s="1"/>
    </row>
    <row r="19" spans="1:15" ht="15" customHeight="1" x14ac:dyDescent="0.3">
      <c r="A19" s="16"/>
      <c r="B19" s="96"/>
      <c r="C19" s="100"/>
      <c r="E19" s="168"/>
      <c r="F19" s="201"/>
      <c r="G19" s="202"/>
      <c r="H19" s="86"/>
      <c r="I19" s="87"/>
      <c r="J19" s="79"/>
      <c r="K19" s="16"/>
      <c r="L19" s="1"/>
      <c r="M19" s="107"/>
      <c r="N19" s="1"/>
      <c r="O19" s="1"/>
    </row>
    <row r="20" spans="1:15" ht="15" customHeight="1" x14ac:dyDescent="0.3">
      <c r="A20" s="16"/>
      <c r="B20" s="96"/>
      <c r="C20" s="100"/>
      <c r="E20" s="168"/>
      <c r="F20" s="201"/>
      <c r="G20" s="202"/>
      <c r="H20" s="86"/>
      <c r="I20" s="87"/>
      <c r="J20" s="79"/>
      <c r="K20" s="16"/>
      <c r="L20" s="1"/>
      <c r="M20" s="107"/>
      <c r="N20" s="1"/>
      <c r="O20" s="1"/>
    </row>
    <row r="21" spans="1:15" ht="15" customHeight="1" x14ac:dyDescent="0.3">
      <c r="A21" s="16"/>
      <c r="B21" s="96"/>
      <c r="C21" s="19"/>
      <c r="D21" s="19"/>
      <c r="E21" s="168"/>
      <c r="F21" s="201"/>
      <c r="G21" s="202"/>
      <c r="H21" s="86"/>
      <c r="I21" s="87"/>
      <c r="J21" s="79"/>
      <c r="K21" s="16"/>
      <c r="L21" s="1"/>
      <c r="M21" s="107"/>
      <c r="N21" s="1"/>
      <c r="O21" s="1"/>
    </row>
    <row r="22" spans="1:15" ht="15" customHeight="1" x14ac:dyDescent="0.3">
      <c r="A22" s="16"/>
      <c r="B22" s="96"/>
      <c r="C22" s="19"/>
      <c r="D22" s="19"/>
      <c r="E22" s="168"/>
      <c r="F22" s="197"/>
      <c r="G22" s="169"/>
      <c r="H22" s="86"/>
      <c r="I22" s="87"/>
      <c r="J22" s="79"/>
      <c r="K22" s="16"/>
      <c r="L22" s="1"/>
      <c r="M22" s="107"/>
      <c r="N22" s="1"/>
      <c r="O22" s="1"/>
    </row>
    <row r="23" spans="1:15" ht="15" customHeight="1" x14ac:dyDescent="0.3">
      <c r="A23" s="16"/>
      <c r="B23" s="96"/>
      <c r="C23" s="19"/>
      <c r="D23" s="19"/>
      <c r="E23" s="198"/>
      <c r="F23" s="199"/>
      <c r="G23" s="200"/>
      <c r="H23" s="115"/>
      <c r="I23" s="116"/>
      <c r="J23" s="79"/>
      <c r="K23" s="16"/>
      <c r="L23" s="1"/>
      <c r="N23" s="1"/>
      <c r="O23" s="1"/>
    </row>
    <row r="24" spans="1:15" ht="15" customHeight="1" x14ac:dyDescent="0.3">
      <c r="A24" s="16"/>
      <c r="B24" s="96"/>
      <c r="C24" s="19"/>
      <c r="D24" s="19"/>
      <c r="E24" s="198"/>
      <c r="F24" s="199"/>
      <c r="G24" s="200"/>
      <c r="H24" s="115"/>
      <c r="I24" s="116"/>
      <c r="J24" s="79"/>
      <c r="K24" s="16"/>
      <c r="L24" s="1"/>
      <c r="M24" s="1"/>
    </row>
    <row r="25" spans="1:15" ht="15" customHeight="1" x14ac:dyDescent="0.3">
      <c r="A25" s="16"/>
      <c r="B25" s="96"/>
      <c r="C25" s="19"/>
      <c r="D25" s="19"/>
      <c r="E25" s="198"/>
      <c r="F25" s="199"/>
      <c r="G25" s="200"/>
      <c r="H25" s="115"/>
      <c r="I25" s="116"/>
      <c r="J25" s="79"/>
      <c r="K25" s="16"/>
      <c r="L25" s="1"/>
      <c r="M25" s="1"/>
    </row>
    <row r="26" spans="1:15" ht="15" customHeight="1" x14ac:dyDescent="0.3">
      <c r="A26" s="16"/>
      <c r="B26" s="96"/>
      <c r="C26" s="19"/>
      <c r="D26" s="19"/>
      <c r="E26" s="198"/>
      <c r="F26" s="199"/>
      <c r="G26" s="200"/>
      <c r="H26" s="115"/>
      <c r="I26" s="116"/>
      <c r="J26" s="79"/>
      <c r="K26" s="16"/>
      <c r="L26" s="1"/>
      <c r="M26" s="1"/>
    </row>
    <row r="27" spans="1:15" ht="15" customHeight="1" x14ac:dyDescent="0.3">
      <c r="A27" s="16"/>
      <c r="B27" s="96"/>
      <c r="C27" s="19"/>
      <c r="D27" s="19"/>
      <c r="E27" s="168"/>
      <c r="F27" s="197"/>
      <c r="G27" s="169"/>
      <c r="H27" s="86"/>
      <c r="I27" s="87"/>
      <c r="J27" s="79"/>
      <c r="K27" s="16"/>
      <c r="L27" s="1"/>
      <c r="M27" s="1"/>
    </row>
    <row r="28" spans="1:15" ht="15" customHeight="1" x14ac:dyDescent="0.3">
      <c r="A28" s="16"/>
      <c r="B28" s="96"/>
      <c r="C28" s="19"/>
      <c r="D28" s="1"/>
      <c r="E28" s="1"/>
      <c r="F28" s="10"/>
      <c r="G28" s="34"/>
      <c r="H28" s="85" t="s">
        <v>164</v>
      </c>
      <c r="I28" s="88">
        <f>SUM(I16:I27)</f>
        <v>0</v>
      </c>
      <c r="J28" s="35"/>
      <c r="K28" s="16"/>
      <c r="L28" s="1"/>
      <c r="M28" s="1"/>
    </row>
    <row r="29" spans="1:15" ht="15" customHeight="1" x14ac:dyDescent="0.3">
      <c r="A29" s="16"/>
      <c r="B29" s="96"/>
      <c r="C29" s="19"/>
      <c r="D29" s="23"/>
      <c r="E29" s="23"/>
      <c r="F29" s="3"/>
      <c r="G29" s="34"/>
      <c r="H29" s="34"/>
      <c r="I29" s="89"/>
      <c r="J29" s="110"/>
      <c r="K29" s="16"/>
      <c r="L29" s="1"/>
      <c r="M29" s="1"/>
    </row>
    <row r="30" spans="1:15" ht="15" customHeight="1" x14ac:dyDescent="0.3">
      <c r="A30" s="16"/>
      <c r="B30" s="96"/>
      <c r="C30" s="135" t="s">
        <v>156</v>
      </c>
      <c r="D30" s="83" t="s">
        <v>51</v>
      </c>
      <c r="E30" s="10" t="s">
        <v>52</v>
      </c>
      <c r="F30" s="3"/>
      <c r="G30" s="91"/>
      <c r="H30" s="34"/>
      <c r="I30" s="84">
        <v>0</v>
      </c>
      <c r="J30" s="35"/>
      <c r="K30" s="16"/>
      <c r="L30" s="1"/>
      <c r="M30" s="1"/>
    </row>
    <row r="31" spans="1:15" ht="15" customHeight="1" x14ac:dyDescent="0.3">
      <c r="A31" s="16"/>
      <c r="B31" s="96"/>
      <c r="C31" s="134"/>
      <c r="D31" s="1"/>
      <c r="E31" s="1"/>
      <c r="F31" s="3"/>
      <c r="G31" s="34"/>
      <c r="H31" s="34"/>
      <c r="I31" s="79"/>
      <c r="J31" s="110"/>
      <c r="K31" s="16"/>
      <c r="L31" s="1"/>
      <c r="M31" s="1"/>
    </row>
    <row r="32" spans="1:15" ht="15" customHeight="1" x14ac:dyDescent="0.3">
      <c r="A32" s="16"/>
      <c r="B32" s="96"/>
      <c r="C32" s="135" t="s">
        <v>157</v>
      </c>
      <c r="D32" s="90" t="s">
        <v>47</v>
      </c>
      <c r="E32" s="10" t="s">
        <v>166</v>
      </c>
      <c r="F32" s="3"/>
      <c r="G32" s="34"/>
      <c r="H32" s="34"/>
      <c r="I32" s="84">
        <v>0</v>
      </c>
      <c r="J32" s="35"/>
      <c r="K32" s="16"/>
      <c r="L32" s="1"/>
      <c r="M32" s="1"/>
    </row>
    <row r="33" spans="1:15" ht="15" customHeight="1" x14ac:dyDescent="0.3">
      <c r="A33" s="16"/>
      <c r="B33" s="96"/>
      <c r="C33" s="134"/>
      <c r="D33" s="19"/>
      <c r="E33" s="19"/>
      <c r="F33" s="3"/>
      <c r="G33" s="34"/>
      <c r="H33" s="34"/>
      <c r="I33" s="79"/>
      <c r="J33" s="111"/>
      <c r="K33" s="16"/>
      <c r="L33" s="1"/>
      <c r="M33" s="1"/>
    </row>
    <row r="34" spans="1:15" x14ac:dyDescent="0.3">
      <c r="A34" s="16"/>
      <c r="B34" s="96"/>
      <c r="C34" s="135" t="s">
        <v>158</v>
      </c>
      <c r="D34" s="93" t="s">
        <v>48</v>
      </c>
      <c r="E34" s="92"/>
      <c r="F34" s="10" t="s">
        <v>49</v>
      </c>
      <c r="G34" s="34"/>
      <c r="H34" s="34"/>
      <c r="I34" s="84">
        <v>0</v>
      </c>
      <c r="J34" s="35"/>
      <c r="K34" s="16"/>
      <c r="L34" s="1"/>
      <c r="M34" s="1"/>
    </row>
    <row r="35" spans="1:15" ht="15" customHeight="1" x14ac:dyDescent="0.3">
      <c r="A35" s="16"/>
      <c r="B35" s="96"/>
      <c r="C35" s="19"/>
      <c r="D35" s="1"/>
      <c r="E35" s="1"/>
      <c r="F35" s="1"/>
      <c r="G35" s="34"/>
      <c r="H35" s="34"/>
      <c r="I35" s="79"/>
      <c r="J35" s="110"/>
      <c r="K35" s="16"/>
      <c r="L35" s="1"/>
      <c r="M35" s="1"/>
    </row>
    <row r="36" spans="1:15" ht="15" customHeight="1" x14ac:dyDescent="0.3">
      <c r="A36" s="16"/>
      <c r="B36" s="96"/>
      <c r="D36" s="1"/>
      <c r="E36" s="3"/>
      <c r="F36" s="1"/>
      <c r="G36" s="3"/>
      <c r="H36" s="48" t="s">
        <v>159</v>
      </c>
      <c r="I36" s="84">
        <v>0</v>
      </c>
      <c r="J36" s="35"/>
      <c r="K36" s="16"/>
      <c r="O36" s="108"/>
    </row>
    <row r="37" spans="1:15" ht="36" customHeight="1" x14ac:dyDescent="0.3">
      <c r="A37" s="16"/>
      <c r="B37" s="96"/>
      <c r="D37" s="56"/>
      <c r="E37" s="56"/>
      <c r="F37" s="81"/>
      <c r="G37" s="1"/>
      <c r="H37" s="203" t="s">
        <v>160</v>
      </c>
      <c r="I37" s="203"/>
      <c r="J37" s="1"/>
      <c r="K37" s="16"/>
      <c r="L37" s="1"/>
    </row>
    <row r="38" spans="1:15" ht="15" customHeight="1" x14ac:dyDescent="0.3">
      <c r="A38" s="16"/>
      <c r="B38" s="96"/>
      <c r="D38" s="56"/>
      <c r="E38" s="56"/>
      <c r="F38" s="52"/>
      <c r="G38" s="1"/>
      <c r="H38" s="1"/>
      <c r="I38" s="79"/>
      <c r="J38" s="1"/>
      <c r="K38" s="16"/>
      <c r="L38" s="1"/>
    </row>
    <row r="39" spans="1:15" ht="15" customHeight="1" x14ac:dyDescent="0.3">
      <c r="A39" s="16"/>
      <c r="B39" s="96"/>
      <c r="C39" s="23" t="s">
        <v>7</v>
      </c>
      <c r="D39" s="56"/>
      <c r="E39" s="56"/>
      <c r="F39" s="52"/>
      <c r="G39" s="1"/>
      <c r="H39" s="1"/>
      <c r="I39" s="1"/>
      <c r="J39" s="1"/>
      <c r="K39" s="16"/>
      <c r="L39" s="1"/>
    </row>
    <row r="40" spans="1:15" ht="15" customHeight="1" x14ac:dyDescent="0.3">
      <c r="A40" s="16"/>
      <c r="B40" s="96"/>
      <c r="D40" s="56"/>
      <c r="E40" s="56"/>
      <c r="F40" s="52"/>
      <c r="G40" s="1"/>
      <c r="H40" s="1"/>
      <c r="I40" s="1"/>
      <c r="J40" s="1"/>
      <c r="K40" s="16"/>
      <c r="L40" s="1"/>
    </row>
    <row r="41" spans="1:15" ht="15" customHeight="1" x14ac:dyDescent="0.3">
      <c r="A41" s="16"/>
      <c r="B41" s="96"/>
      <c r="D41" s="56"/>
      <c r="E41" s="56"/>
      <c r="F41" s="52"/>
      <c r="G41" s="1"/>
      <c r="H41" s="1"/>
      <c r="I41" s="1"/>
      <c r="J41" s="1"/>
      <c r="K41" s="16"/>
      <c r="L41" s="1"/>
    </row>
    <row r="42" spans="1:15" ht="15" customHeight="1" thickBot="1" x14ac:dyDescent="0.35">
      <c r="A42" s="16"/>
      <c r="B42" s="96"/>
      <c r="C42" s="9"/>
      <c r="D42" s="9"/>
      <c r="E42" s="9"/>
      <c r="F42" s="1"/>
      <c r="G42" s="1"/>
      <c r="H42" s="1"/>
      <c r="I42" s="1"/>
      <c r="J42" s="1"/>
      <c r="K42" s="16"/>
    </row>
    <row r="43" spans="1:15" ht="15" customHeight="1" x14ac:dyDescent="0.3">
      <c r="A43" s="16"/>
      <c r="B43" s="96"/>
      <c r="C43" s="10" t="s">
        <v>2</v>
      </c>
      <c r="D43" s="130"/>
      <c r="E43" s="130"/>
      <c r="F43" s="1"/>
      <c r="G43" s="1"/>
      <c r="H43" s="1"/>
      <c r="I43" s="1"/>
      <c r="J43" s="1"/>
      <c r="K43" s="16"/>
    </row>
    <row r="44" spans="1:15" ht="15" customHeight="1" thickBot="1" x14ac:dyDescent="0.35">
      <c r="A44" s="16"/>
      <c r="B44" s="142"/>
      <c r="C44" s="9"/>
      <c r="D44" s="9"/>
      <c r="E44" s="9"/>
      <c r="F44" s="9"/>
      <c r="G44" s="9"/>
      <c r="H44" s="9"/>
      <c r="I44" s="9"/>
      <c r="J44" s="9"/>
      <c r="K44" s="22"/>
    </row>
    <row r="45" spans="1:15" x14ac:dyDescent="0.3">
      <c r="A45" s="1"/>
      <c r="B45" s="3"/>
      <c r="C45" s="1"/>
      <c r="D45" s="1"/>
      <c r="E45" s="1"/>
      <c r="F45" s="1"/>
      <c r="G45" s="1"/>
      <c r="H45" s="1"/>
      <c r="I45" s="1"/>
      <c r="J45" s="1"/>
      <c r="K45" s="1"/>
    </row>
    <row r="46" spans="1:15" x14ac:dyDescent="0.3">
      <c r="A46" s="1"/>
      <c r="B46" s="3"/>
      <c r="C46" s="1"/>
      <c r="D46" s="1"/>
      <c r="E46" s="1"/>
      <c r="F46" s="1"/>
      <c r="G46" s="1"/>
      <c r="H46" s="1"/>
      <c r="I46" s="1"/>
      <c r="J46" s="1"/>
      <c r="K46" s="1"/>
    </row>
  </sheetData>
  <mergeCells count="18">
    <mergeCell ref="E27:G27"/>
    <mergeCell ref="H37:I37"/>
    <mergeCell ref="E14:G14"/>
    <mergeCell ref="E16:G16"/>
    <mergeCell ref="E17:G17"/>
    <mergeCell ref="E18:G18"/>
    <mergeCell ref="E19:G19"/>
    <mergeCell ref="E24:G24"/>
    <mergeCell ref="E25:G25"/>
    <mergeCell ref="E26:G26"/>
    <mergeCell ref="C3:I3"/>
    <mergeCell ref="C5:J5"/>
    <mergeCell ref="E15:G15"/>
    <mergeCell ref="E22:G22"/>
    <mergeCell ref="E23:G23"/>
    <mergeCell ref="H11:I12"/>
    <mergeCell ref="E20:G20"/>
    <mergeCell ref="E21:G21"/>
  </mergeCells>
  <printOptions horizontalCentered="1" verticalCentered="1"/>
  <pageMargins left="0" right="0" top="0" bottom="0" header="0" footer="0"/>
  <pageSetup paperSize="9" scale="75" orientation="portrait" r:id="rId1"/>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625A94C363FF41AF78F427AFD3CD0E" ma:contentTypeVersion="13" ma:contentTypeDescription="Create a new document." ma:contentTypeScope="" ma:versionID="af4c34fd88c795d924f9f1fe786a71d5">
  <xsd:schema xmlns:xsd="http://www.w3.org/2001/XMLSchema" xmlns:xs="http://www.w3.org/2001/XMLSchema" xmlns:p="http://schemas.microsoft.com/office/2006/metadata/properties" xmlns:ns3="e542f4ae-e75f-4f61-a3dd-d41d4c3a38fe" xmlns:ns4="afdfc2fb-d56f-4d74-accc-6a03e85f7f5d" targetNamespace="http://schemas.microsoft.com/office/2006/metadata/properties" ma:root="true" ma:fieldsID="b06073d3fd5b5a4f96aae3b15bc6d0ed" ns3:_="" ns4:_="">
    <xsd:import namespace="e542f4ae-e75f-4f61-a3dd-d41d4c3a38fe"/>
    <xsd:import namespace="afdfc2fb-d56f-4d74-accc-6a03e85f7f5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42f4ae-e75f-4f61-a3dd-d41d4c3a38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dfc2fb-d56f-4d74-accc-6a03e85f7f5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96A611-BC61-44A0-B0B2-93D0FA23DE8C}">
  <ds:schemaRefs>
    <ds:schemaRef ds:uri="http://www.w3.org/XML/1998/namespace"/>
    <ds:schemaRef ds:uri="http://purl.org/dc/dcmitype/"/>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afdfc2fb-d56f-4d74-accc-6a03e85f7f5d"/>
    <ds:schemaRef ds:uri="e542f4ae-e75f-4f61-a3dd-d41d4c3a38fe"/>
  </ds:schemaRefs>
</ds:datastoreItem>
</file>

<file path=customXml/itemProps2.xml><?xml version="1.0" encoding="utf-8"?>
<ds:datastoreItem xmlns:ds="http://schemas.openxmlformats.org/officeDocument/2006/customXml" ds:itemID="{BB2EAB5A-DC59-41AD-90BB-01E92DC02ABC}">
  <ds:schemaRefs>
    <ds:schemaRef ds:uri="http://schemas.microsoft.com/sharepoint/v3/contenttype/forms"/>
  </ds:schemaRefs>
</ds:datastoreItem>
</file>

<file path=customXml/itemProps3.xml><?xml version="1.0" encoding="utf-8"?>
<ds:datastoreItem xmlns:ds="http://schemas.openxmlformats.org/officeDocument/2006/customXml" ds:itemID="{596813FC-CEC3-4612-BD2D-0FDDAF0A68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42f4ae-e75f-4f61-a3dd-d41d4c3a38fe"/>
    <ds:schemaRef ds:uri="afdfc2fb-d56f-4d74-accc-6a03e85f7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Annex C</vt:lpstr>
      <vt:lpstr>Annex D</vt:lpstr>
      <vt:lpstr>Annex E</vt:lpstr>
      <vt:lpstr>'Annex C'!Print_Area</vt:lpstr>
      <vt:lpstr>'Annex D'!Print_Area</vt:lpstr>
      <vt:lpstr>'Annex E'!Print_Area</vt:lpstr>
      <vt:lpstr>'Annex 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2026-09-23T17:48:18Z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0x010100CB625A94C363FF41AF78F427AFD3CD0E</vt:lpwstr>
  </property>
</Properties>
</file>